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30" windowHeight="74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9" i="1" l="1"/>
  <c r="H9" i="1"/>
  <c r="I9" i="1" s="1"/>
  <c r="H14" i="1"/>
  <c r="I14" i="1" s="1"/>
  <c r="H13" i="1"/>
  <c r="I13" i="1" s="1"/>
  <c r="G12" i="1"/>
  <c r="G14" i="1" l="1"/>
  <c r="G13" i="1"/>
  <c r="H12" i="1"/>
  <c r="I12" i="1" s="1"/>
  <c r="G11" i="1"/>
  <c r="H11" i="1" l="1"/>
  <c r="I11" i="1" s="1"/>
  <c r="H10" i="1" l="1"/>
  <c r="I10" i="1" s="1"/>
  <c r="G10" i="1"/>
  <c r="G8" i="1" l="1"/>
  <c r="H8" i="1"/>
  <c r="I8" i="1" l="1"/>
  <c r="B19" i="1"/>
</calcChain>
</file>

<file path=xl/sharedStrings.xml><?xml version="1.0" encoding="utf-8"?>
<sst xmlns="http://schemas.openxmlformats.org/spreadsheetml/2006/main" count="37" uniqueCount="33">
  <si>
    <t>Zadavatel:</t>
  </si>
  <si>
    <t>Střední průmyslová škola elektrotechnická a Vyšší odborná škola Pardubice</t>
  </si>
  <si>
    <t>Název veřejné zakázky:</t>
  </si>
  <si>
    <t>Komponenta</t>
  </si>
  <si>
    <t>Množství</t>
  </si>
  <si>
    <t>Minimální parametry</t>
  </si>
  <si>
    <t>Nabízené parametry</t>
  </si>
  <si>
    <t>P/N nabízené komponenty</t>
  </si>
  <si>
    <t>Jednotková cena bez DPH</t>
  </si>
  <si>
    <t>Jednotková cena s DPH</t>
  </si>
  <si>
    <t>Pozn.: Zadavatel požaduje dodržení Výzvou specifikovaných SW produktů, a to z důvodu potřeby zajištění kompatibility a jednotné správy IT nově pořizovaného SW vybavení s již instalovanou SW bázi, a dále z důvodu ochrany finančních prostředků v minulosti vynaložených na proškolení uživatelů na práci s používaným SW vybavením.</t>
  </si>
  <si>
    <t>P/N nabízené komponenty – jedná se o Product Number, jedinečný kód výrobce zařízení nebo software jednoznačně určující výrobek nebo software</t>
  </si>
  <si>
    <t>Celková cena bez DPH</t>
  </si>
  <si>
    <t>Celková cena s DPH</t>
  </si>
  <si>
    <t xml:space="preserve"> </t>
  </si>
  <si>
    <t>Datum</t>
  </si>
  <si>
    <t>Jméno a podpis osoby oprávněné jednat jménem uchazeče</t>
  </si>
  <si>
    <t>Příloha č. 2 specifikace Zadávací dokumentace</t>
  </si>
  <si>
    <t>Notebook</t>
  </si>
  <si>
    <t>Pozn: Doplňte cenu do specifikace</t>
  </si>
  <si>
    <t xml:space="preserve">Nový nepoužitý značkový notebook, Procesor: s výkonem min. 2200 bodů dle http://www.passmark.com/, Operační paměť - min. 4 GB DDR3, matný displej: Full HD 15,6" LCD s LED podsvícením, antireflexní; Rozlišení: min. 1920 x 1080 bodů.  pevný disk: SSD minimálně 256 GB
Mechaniky: mechanika DVD±RW.Stereofonní reproduktory; Zabudovaný mikrofon.
Komunikace: 10/100/1000 Mbit/s Ethernet; WiFi 802.11 a/b/g/n; Bluetooth.
Ovládání: Klávesnice s numerickou částí, Rozhraní: 3x USB (1x 3.0), HDMI, webkamera, čtečka paměťových karet, RJ45, 1x Sluchátka; 1x Mikrofon, Hmotnost: Do 3 kg, myš USB, brašna. 
Operační systém: Windows 10
*   uveďte délku záruky (min. 36měsíců)
</t>
  </si>
  <si>
    <t xml:space="preserve">Nový nepoužitý značkový notebook, Procesor: s výkonem min. 1470 bodů dle http://www.passmark.com/, Operační paměť - min. 4 GB DDR3, matný displej: Full HD 15,6" LCD s LED podsvícením, antireflexní; Rozlišení: min. 1920 x 1080 bodů.  Pevný disk: minimálně 500 GB; 5400 RPM. 
Mechaniky: mechanika DVD±RW.Stereofonní reproduktory; Zabudovaný mikrofon.
Komunikace: 10/100/1000 Mbit/s Ethernet; WiFi 802.11 b/g/n; Bluetooth.
Ovládání: Klávesnice s numerickou částí, Rozhraní: 3x USB (1x 3.0), HDMI, webkamera, čtečka paměťových karet, RJ45, 1x Sluchátka; 1x Mikrofon, Hmotnost: Do 3 kg, myš USB, brašna. 
Operační systém: bez OS
*   uveďte délku záruky (min. 36měsíců)
</t>
  </si>
  <si>
    <t>Projektor</t>
  </si>
  <si>
    <t>Diskové pole</t>
  </si>
  <si>
    <t>Pevný disk</t>
  </si>
  <si>
    <t>SSD disk</t>
  </si>
  <si>
    <t>Nový nepoužitý SSD, kapacita 200GB, SATA 6Gb/s, technologie MLC, výkon při náhodném čtení min. 85000 IOPS, výkon při náhodném zápisu min. 43000 IOPS, 5 let záruka</t>
  </si>
  <si>
    <t>Nový nepoužitý pevný disk pro úložiště, kapacita 4TB, rozhraní SATA 6Gb/s, cache min. 64MB, podpora inteligentního zotavení z chyb, automatická optimalizace spotřeby, 3 roky záruka</t>
  </si>
  <si>
    <t xml:space="preserve">Nový nepoužitý značkový 3LCD projektor se síťovým rozhraním pro podnikové a vzdělávací projekce. Min. WUXGA rozlišení (1920x1080), jas min. 3200 lumenů, kontrast min. 15000:1, životnost min. 5000/10000 hodin (eco/normal režim); konektory: D-Sub, RCA, 2x HDMI, MHL, audio, USB, LAN, 2W reproduktor
</t>
  </si>
  <si>
    <t>Nové nepoužité úložiště, RAM min. 4GB DDR3 rozšiřitelné na 8GB, min. 8 šachet pro pevné disky 3,5" SATA, RAID 0,1,5,6,10,JBOD, podpora hybridního RAID, 2x 10/100/1000 ethernet, 2x 10Gbe SFP+, 2x USB 3.0, možnost rozšíření o další zásobník na disky, záruka 5 let</t>
  </si>
  <si>
    <t xml:space="preserve">Nový nepoužitý značkový notebook, Procesor: s výkonem min. 1184 bodů dle http://www.passmark.com/, Operační paměť - min. 4 GB DDR3, matný displej: Full HD 15,6" LCD s LED podsvícením, antireflexní; Rozlišení: min. 1920 x 1080 bodů.  Pevný disk: minimálně 128GB SSD. 
Mechaniky: mechanika DVD±RW.Stereofonní reproduktory; Zabudovaný mikrofon.
Komunikace: 10/100/1000 Mbit/s Ethernet; WiFi 802.11 b/g/n; Bluetooth.
Ovládání: Klávesnice s numerickou částí, Rozhraní: 3x USB (1x 3.0), HDMI, webkamera, čtečka paměťových karet, RJ45, 1x Sluchátka; 1x Mikrofon, Hmotnost: Do 3 kg, myš USB, brašna. 
Operační systém: bez OS
*   uveďte délku záruky (min. 36měsíců)
</t>
  </si>
  <si>
    <t>Č.J. SPŠE 3008/2016</t>
  </si>
  <si>
    <t>Nákup notebooků, projektorů a síťových prvků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</si>
</sst>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[$Kč-405];[Red]\-0\ [$Kč-405]"/>
    <numFmt numFmtId="165" formatCode="#,##0&quot; 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NumberFormat="1" applyFont="1"/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wrapText="1"/>
    </xf>
    <xf numFmtId="0" fontId="0" fillId="0" borderId="0" xfId="0"/>
    <xf numFmtId="0" fontId="4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wrapText="1"/>
    </xf>
    <xf numFmtId="164" fontId="6" fillId="0" borderId="0" xfId="0" applyNumberFormat="1" applyFont="1" applyFill="1"/>
    <xf numFmtId="0" fontId="5" fillId="0" borderId="0" xfId="0" applyFont="1"/>
    <xf numFmtId="0" fontId="7" fillId="0" borderId="0" xfId="0" applyFont="1"/>
    <xf numFmtId="0" fontId="6" fillId="0" borderId="0" xfId="0" applyNumberFormat="1" applyFont="1" applyFill="1"/>
    <xf numFmtId="0" fontId="6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5" fillId="0" borderId="0" xfId="0" applyNumberFormat="1" applyFont="1"/>
    <xf numFmtId="3" fontId="6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top"/>
    </xf>
    <xf numFmtId="3" fontId="6" fillId="0" borderId="5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wrapText="1"/>
    </xf>
    <xf numFmtId="0" fontId="7" fillId="0" borderId="0" xfId="0" applyFont="1" applyAlignment="1"/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1" fontId="11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wrapText="1"/>
    </xf>
    <xf numFmtId="14" fontId="10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/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9" fillId="0" borderId="5" xfId="0" applyFont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top" wrapText="1"/>
    </xf>
    <xf numFmtId="3" fontId="6" fillId="0" borderId="13" xfId="0" applyNumberFormat="1" applyFont="1" applyBorder="1" applyAlignment="1">
      <alignment horizontal="right" wrapText="1"/>
    </xf>
    <xf numFmtId="0" fontId="9" fillId="0" borderId="11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right" wrapText="1"/>
    </xf>
    <xf numFmtId="2" fontId="9" fillId="0" borderId="13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 horizontal="right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wrapText="1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wrapText="1"/>
    </xf>
    <xf numFmtId="165" fontId="11" fillId="0" borderId="2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="70" zoomScaleNormal="70" workbookViewId="0">
      <selection activeCell="C4" sqref="C4:D4"/>
    </sheetView>
  </sheetViews>
  <sheetFormatPr defaultRowHeight="15" x14ac:dyDescent="0.25"/>
  <cols>
    <col min="1" max="1" width="33" style="1" customWidth="1"/>
    <col min="2" max="2" width="13.5703125" style="2" customWidth="1"/>
    <col min="3" max="3" width="59.140625" style="3" customWidth="1"/>
    <col min="4" max="4" width="56.140625" style="4" customWidth="1"/>
    <col min="5" max="5" width="79.5703125" style="3" bestFit="1" customWidth="1"/>
    <col min="6" max="6" width="15.5703125" style="5" bestFit="1" customWidth="1"/>
    <col min="7" max="7" width="17.85546875" style="5" bestFit="1" customWidth="1"/>
    <col min="8" max="8" width="13.5703125" customWidth="1"/>
    <col min="9" max="9" width="14.28515625" customWidth="1"/>
  </cols>
  <sheetData>
    <row r="1" spans="1:12" ht="15.75" x14ac:dyDescent="0.25">
      <c r="A1" s="11" t="s">
        <v>17</v>
      </c>
      <c r="B1" s="12"/>
      <c r="C1" s="13"/>
      <c r="D1" s="14"/>
      <c r="E1" s="15"/>
      <c r="F1" s="15"/>
      <c r="G1" s="15"/>
      <c r="H1" s="16"/>
      <c r="I1" s="16"/>
      <c r="J1" s="16"/>
    </row>
    <row r="2" spans="1:12" ht="15.75" x14ac:dyDescent="0.25">
      <c r="A2" s="11" t="s">
        <v>31</v>
      </c>
      <c r="B2" s="12"/>
      <c r="C2" s="13"/>
      <c r="D2" s="14"/>
      <c r="E2" s="15"/>
      <c r="F2" s="15"/>
      <c r="G2" s="15"/>
      <c r="H2" s="16"/>
      <c r="I2" s="16"/>
      <c r="J2" s="16"/>
    </row>
    <row r="3" spans="1:12" ht="15.75" x14ac:dyDescent="0.25">
      <c r="A3" s="17" t="s">
        <v>0</v>
      </c>
      <c r="B3" s="12"/>
      <c r="C3" s="62" t="s">
        <v>1</v>
      </c>
      <c r="D3" s="62"/>
      <c r="E3" s="15"/>
      <c r="F3" s="15"/>
      <c r="G3" s="15"/>
      <c r="H3" s="16"/>
      <c r="I3" s="16"/>
      <c r="J3" s="16"/>
    </row>
    <row r="4" spans="1:12" ht="15.75" x14ac:dyDescent="0.25">
      <c r="A4" s="17" t="s">
        <v>2</v>
      </c>
      <c r="B4" s="12"/>
      <c r="C4" s="62" t="s">
        <v>32</v>
      </c>
      <c r="D4" s="62"/>
      <c r="E4" s="15"/>
      <c r="F4" s="15"/>
      <c r="G4" s="15"/>
      <c r="H4" s="16"/>
      <c r="I4" s="16"/>
      <c r="J4" s="16"/>
    </row>
    <row r="5" spans="1:12" ht="16.5" thickBot="1" x14ac:dyDescent="0.3">
      <c r="A5" s="18"/>
      <c r="B5" s="19"/>
      <c r="C5" s="20"/>
      <c r="D5" s="21"/>
      <c r="E5" s="20"/>
      <c r="F5" s="22"/>
      <c r="G5" s="22"/>
      <c r="H5" s="16"/>
      <c r="I5" s="16"/>
      <c r="J5" s="16"/>
    </row>
    <row r="6" spans="1:12" ht="36.75" customHeight="1" x14ac:dyDescent="0.25">
      <c r="A6" s="63" t="s">
        <v>3</v>
      </c>
      <c r="B6" s="65" t="s">
        <v>4</v>
      </c>
      <c r="C6" s="67" t="s">
        <v>5</v>
      </c>
      <c r="D6" s="65" t="s">
        <v>6</v>
      </c>
      <c r="E6" s="67" t="s">
        <v>7</v>
      </c>
      <c r="F6" s="71" t="s">
        <v>8</v>
      </c>
      <c r="G6" s="71" t="s">
        <v>9</v>
      </c>
      <c r="H6" s="58" t="s">
        <v>12</v>
      </c>
      <c r="I6" s="60" t="s">
        <v>13</v>
      </c>
      <c r="J6" s="16"/>
      <c r="L6" s="10"/>
    </row>
    <row r="7" spans="1:12" ht="15.75" x14ac:dyDescent="0.25">
      <c r="A7" s="64"/>
      <c r="B7" s="66"/>
      <c r="C7" s="68"/>
      <c r="D7" s="66"/>
      <c r="E7" s="68"/>
      <c r="F7" s="72"/>
      <c r="G7" s="72"/>
      <c r="H7" s="59"/>
      <c r="I7" s="61"/>
      <c r="J7" s="16"/>
    </row>
    <row r="8" spans="1:12" ht="253.9" customHeight="1" x14ac:dyDescent="0.25">
      <c r="A8" s="23" t="s">
        <v>18</v>
      </c>
      <c r="B8" s="24">
        <v>6</v>
      </c>
      <c r="C8" s="54" t="s">
        <v>21</v>
      </c>
      <c r="D8" s="25"/>
      <c r="E8" s="26"/>
      <c r="F8" s="27">
        <v>0</v>
      </c>
      <c r="G8" s="28">
        <f t="shared" ref="G8:G10" si="0">F8*1.21</f>
        <v>0</v>
      </c>
      <c r="H8" s="29">
        <f t="shared" ref="H8:H10" si="1">F8*B8</f>
        <v>0</v>
      </c>
      <c r="I8" s="30">
        <f t="shared" ref="I8:I10" si="2">H8*1.21</f>
        <v>0</v>
      </c>
      <c r="J8" s="16"/>
      <c r="K8" s="10"/>
    </row>
    <row r="9" spans="1:12" s="10" customFormat="1" ht="253.9" customHeight="1" x14ac:dyDescent="0.25">
      <c r="A9" s="23" t="s">
        <v>18</v>
      </c>
      <c r="B9" s="24">
        <v>5</v>
      </c>
      <c r="C9" s="54" t="s">
        <v>30</v>
      </c>
      <c r="D9" s="25"/>
      <c r="E9" s="26"/>
      <c r="F9" s="27">
        <v>0</v>
      </c>
      <c r="G9" s="28">
        <f t="shared" ref="G9" si="3">F9*1.21</f>
        <v>0</v>
      </c>
      <c r="H9" s="29">
        <f t="shared" ref="H9" si="4">F9*B9</f>
        <v>0</v>
      </c>
      <c r="I9" s="30">
        <f t="shared" ref="I9" si="5">H9*1.21</f>
        <v>0</v>
      </c>
      <c r="J9" s="16"/>
    </row>
    <row r="10" spans="1:12" s="10" customFormat="1" ht="256.14999999999998" customHeight="1" x14ac:dyDescent="0.25">
      <c r="A10" s="23" t="s">
        <v>18</v>
      </c>
      <c r="B10" s="24">
        <v>2</v>
      </c>
      <c r="C10" s="54" t="s">
        <v>20</v>
      </c>
      <c r="D10" s="25"/>
      <c r="E10" s="26"/>
      <c r="F10" s="27">
        <v>0</v>
      </c>
      <c r="G10" s="28">
        <f t="shared" si="0"/>
        <v>0</v>
      </c>
      <c r="H10" s="29">
        <f t="shared" si="1"/>
        <v>0</v>
      </c>
      <c r="I10" s="30">
        <f t="shared" si="2"/>
        <v>0</v>
      </c>
      <c r="J10" s="16"/>
    </row>
    <row r="11" spans="1:12" s="10" customFormat="1" ht="115.9" customHeight="1" x14ac:dyDescent="0.25">
      <c r="A11" s="23" t="s">
        <v>22</v>
      </c>
      <c r="B11" s="24">
        <v>3</v>
      </c>
      <c r="C11" s="54" t="s">
        <v>28</v>
      </c>
      <c r="D11" s="25"/>
      <c r="E11" s="48"/>
      <c r="F11" s="27">
        <v>0</v>
      </c>
      <c r="G11" s="28">
        <f t="shared" ref="G11" si="6">F11*1.21</f>
        <v>0</v>
      </c>
      <c r="H11" s="29">
        <f t="shared" ref="H11" si="7">F11*B11</f>
        <v>0</v>
      </c>
      <c r="I11" s="30">
        <f t="shared" ref="I11" si="8">H11*1.21</f>
        <v>0</v>
      </c>
      <c r="J11" s="16"/>
    </row>
    <row r="12" spans="1:12" s="10" customFormat="1" ht="115.9" customHeight="1" x14ac:dyDescent="0.25">
      <c r="A12" s="23" t="s">
        <v>23</v>
      </c>
      <c r="B12" s="24">
        <v>1</v>
      </c>
      <c r="C12" s="25" t="s">
        <v>29</v>
      </c>
      <c r="D12" s="25"/>
      <c r="E12" s="48"/>
      <c r="F12" s="27">
        <v>0</v>
      </c>
      <c r="G12" s="28">
        <f t="shared" ref="G12:G14" si="9">F12*1.21</f>
        <v>0</v>
      </c>
      <c r="H12" s="29">
        <f t="shared" ref="H12:H14" si="10">F12*B12</f>
        <v>0</v>
      </c>
      <c r="I12" s="30">
        <f t="shared" ref="I12:I14" si="11">H12*1.21</f>
        <v>0</v>
      </c>
      <c r="J12" s="16"/>
    </row>
    <row r="13" spans="1:12" s="10" customFormat="1" ht="115.9" customHeight="1" x14ac:dyDescent="0.25">
      <c r="A13" s="23" t="s">
        <v>24</v>
      </c>
      <c r="B13" s="24">
        <v>5</v>
      </c>
      <c r="C13" s="25" t="s">
        <v>27</v>
      </c>
      <c r="D13" s="25"/>
      <c r="E13" s="48"/>
      <c r="F13" s="27">
        <v>0</v>
      </c>
      <c r="G13" s="28">
        <f t="shared" si="9"/>
        <v>0</v>
      </c>
      <c r="H13" s="29">
        <f t="shared" si="10"/>
        <v>0</v>
      </c>
      <c r="I13" s="30">
        <f t="shared" si="11"/>
        <v>0</v>
      </c>
      <c r="J13" s="16"/>
    </row>
    <row r="14" spans="1:12" s="10" customFormat="1" ht="115.9" customHeight="1" thickBot="1" x14ac:dyDescent="0.3">
      <c r="A14" s="49" t="s">
        <v>25</v>
      </c>
      <c r="B14" s="50">
        <v>2</v>
      </c>
      <c r="C14" s="51" t="s">
        <v>26</v>
      </c>
      <c r="D14" s="51"/>
      <c r="E14" s="52"/>
      <c r="F14" s="53">
        <v>0</v>
      </c>
      <c r="G14" s="55">
        <f t="shared" si="9"/>
        <v>0</v>
      </c>
      <c r="H14" s="56">
        <f t="shared" si="10"/>
        <v>0</v>
      </c>
      <c r="I14" s="57">
        <f t="shared" si="11"/>
        <v>0</v>
      </c>
      <c r="J14" s="16"/>
    </row>
    <row r="15" spans="1:12" ht="15.75" x14ac:dyDescent="0.25">
      <c r="A15" s="73" t="s">
        <v>10</v>
      </c>
      <c r="B15" s="73"/>
      <c r="C15" s="73"/>
      <c r="D15" s="73"/>
      <c r="E15" s="73"/>
      <c r="F15" s="73"/>
      <c r="G15" s="73"/>
      <c r="H15" s="16"/>
      <c r="I15" s="16"/>
      <c r="J15" s="16"/>
    </row>
    <row r="16" spans="1:12" ht="15.75" x14ac:dyDescent="0.25">
      <c r="A16" s="31"/>
      <c r="B16" s="31"/>
      <c r="C16" s="31"/>
      <c r="D16" s="31"/>
      <c r="E16" s="31"/>
      <c r="F16" s="31"/>
      <c r="G16" s="31"/>
      <c r="H16" s="32"/>
      <c r="I16" s="16"/>
      <c r="J16" s="16"/>
    </row>
    <row r="17" spans="1:10" ht="15.75" x14ac:dyDescent="0.25">
      <c r="A17" s="21" t="s">
        <v>11</v>
      </c>
      <c r="B17" s="19"/>
      <c r="C17" s="20"/>
      <c r="D17" s="21"/>
      <c r="E17" s="20"/>
      <c r="F17" s="22"/>
      <c r="G17" s="22"/>
      <c r="H17" s="32"/>
      <c r="I17" s="16"/>
      <c r="J17" s="16"/>
    </row>
    <row r="18" spans="1:10" ht="16.5" thickBot="1" x14ac:dyDescent="0.3">
      <c r="A18" s="18"/>
      <c r="B18" s="19"/>
      <c r="C18" s="20"/>
      <c r="D18" s="21"/>
      <c r="E18" s="20"/>
      <c r="F18" s="22"/>
      <c r="G18" s="22"/>
      <c r="H18" s="16"/>
      <c r="I18" s="16"/>
      <c r="J18" s="16"/>
    </row>
    <row r="19" spans="1:10" ht="16.5" thickBot="1" x14ac:dyDescent="0.3">
      <c r="A19" s="33" t="s">
        <v>12</v>
      </c>
      <c r="B19" s="74">
        <f>SUM(H8:H14)</f>
        <v>0</v>
      </c>
      <c r="C19" s="74"/>
      <c r="D19" s="33" t="s">
        <v>13</v>
      </c>
      <c r="E19" s="75"/>
      <c r="F19" s="75"/>
      <c r="G19" s="75"/>
      <c r="H19" s="16"/>
      <c r="I19" s="16"/>
      <c r="J19" s="16"/>
    </row>
    <row r="20" spans="1:10" ht="15.75" x14ac:dyDescent="0.25">
      <c r="A20" s="34"/>
      <c r="B20" s="34"/>
      <c r="C20" s="35"/>
      <c r="D20" s="34"/>
      <c r="E20" s="36"/>
      <c r="F20" s="37"/>
      <c r="G20" s="37"/>
      <c r="H20" s="16"/>
      <c r="I20" s="16"/>
      <c r="J20" s="16"/>
    </row>
    <row r="21" spans="1:10" ht="15.75" x14ac:dyDescent="0.25">
      <c r="A21" s="38"/>
      <c r="B21" s="39"/>
      <c r="C21" s="40"/>
      <c r="D21" s="39"/>
      <c r="E21" s="41"/>
      <c r="F21" s="42"/>
      <c r="G21" s="42"/>
      <c r="H21" s="16"/>
      <c r="I21" s="16"/>
      <c r="J21" s="16"/>
    </row>
    <row r="22" spans="1:10" ht="15.75" x14ac:dyDescent="0.25">
      <c r="A22" s="35"/>
      <c r="B22" s="39"/>
      <c r="C22" s="40"/>
      <c r="D22" s="39"/>
      <c r="E22" s="43"/>
      <c r="F22" s="37"/>
      <c r="G22" s="37"/>
      <c r="H22" s="16"/>
      <c r="I22" s="16"/>
      <c r="J22" s="16"/>
    </row>
    <row r="23" spans="1:10" ht="15.75" x14ac:dyDescent="0.25">
      <c r="A23" s="35"/>
      <c r="B23" s="34"/>
      <c r="C23" s="35"/>
      <c r="D23" s="34"/>
      <c r="E23" s="43"/>
      <c r="F23" s="37"/>
      <c r="G23" s="37"/>
      <c r="H23" s="16"/>
      <c r="I23" s="16"/>
      <c r="J23" s="16"/>
    </row>
    <row r="24" spans="1:10" ht="15.75" x14ac:dyDescent="0.25">
      <c r="A24" s="35"/>
      <c r="B24" s="39"/>
      <c r="C24" s="40"/>
      <c r="D24" s="39"/>
      <c r="E24" s="43"/>
      <c r="F24" s="37"/>
      <c r="G24" s="37"/>
      <c r="H24" s="16"/>
      <c r="I24" s="16"/>
      <c r="J24" s="16"/>
    </row>
    <row r="25" spans="1:10" ht="15.75" x14ac:dyDescent="0.25">
      <c r="A25" s="44"/>
      <c r="B25" s="39" t="s">
        <v>14</v>
      </c>
      <c r="C25" s="40"/>
      <c r="D25" s="39"/>
      <c r="E25" s="69"/>
      <c r="F25" s="69"/>
      <c r="G25" s="69"/>
      <c r="H25" s="16"/>
      <c r="I25" s="16"/>
      <c r="J25" s="16"/>
    </row>
    <row r="26" spans="1:10" ht="15.75" x14ac:dyDescent="0.25">
      <c r="A26" s="70" t="s">
        <v>15</v>
      </c>
      <c r="B26" s="45"/>
      <c r="C26" s="40"/>
      <c r="D26" s="39"/>
      <c r="E26" s="70" t="s">
        <v>16</v>
      </c>
      <c r="F26" s="70"/>
      <c r="G26" s="70"/>
      <c r="H26" s="16"/>
      <c r="I26" s="16"/>
      <c r="J26" s="16"/>
    </row>
    <row r="27" spans="1:10" ht="15.75" x14ac:dyDescent="0.25">
      <c r="A27" s="70"/>
      <c r="B27" s="39"/>
      <c r="C27" s="40"/>
      <c r="D27" s="39"/>
      <c r="E27" s="70"/>
      <c r="F27" s="70"/>
      <c r="G27" s="70"/>
      <c r="H27" s="16"/>
      <c r="I27" s="16"/>
      <c r="J27" s="16"/>
    </row>
    <row r="28" spans="1:10" ht="15.75" x14ac:dyDescent="0.25">
      <c r="A28" s="35"/>
      <c r="B28" s="39"/>
      <c r="C28" s="40"/>
      <c r="D28" s="39"/>
      <c r="E28" s="43"/>
      <c r="F28" s="37"/>
      <c r="G28" s="37"/>
      <c r="H28" s="16"/>
      <c r="I28" s="16"/>
      <c r="J28" s="16"/>
    </row>
    <row r="29" spans="1:10" ht="15.75" x14ac:dyDescent="0.25">
      <c r="A29" s="18"/>
      <c r="B29" s="46"/>
      <c r="C29" s="20"/>
      <c r="D29" s="21"/>
      <c r="E29" s="20"/>
      <c r="F29" s="22"/>
      <c r="G29" s="22"/>
      <c r="H29" s="16"/>
      <c r="I29" s="16"/>
      <c r="J29" s="16"/>
    </row>
    <row r="30" spans="1:10" ht="15.75" x14ac:dyDescent="0.25">
      <c r="A30" s="18"/>
      <c r="B30" s="46"/>
      <c r="C30" s="20"/>
      <c r="D30" s="21"/>
      <c r="E30" s="20"/>
      <c r="F30" s="22"/>
      <c r="G30" s="22"/>
      <c r="H30" s="16"/>
      <c r="I30" s="16"/>
      <c r="J30" s="16"/>
    </row>
    <row r="31" spans="1:10" ht="15.75" x14ac:dyDescent="0.25">
      <c r="A31" s="18" t="s">
        <v>19</v>
      </c>
      <c r="B31" s="47"/>
      <c r="C31" s="20"/>
      <c r="D31" s="21"/>
      <c r="E31" s="20"/>
      <c r="F31" s="22"/>
      <c r="G31" s="22"/>
      <c r="H31" s="16"/>
      <c r="I31" s="16"/>
      <c r="J31" s="16"/>
    </row>
    <row r="32" spans="1:10" ht="15.75" x14ac:dyDescent="0.25">
      <c r="A32" s="18"/>
      <c r="B32" s="47"/>
      <c r="C32" s="20"/>
      <c r="D32" s="21"/>
      <c r="E32" s="20"/>
      <c r="F32" s="22"/>
      <c r="G32" s="22"/>
      <c r="H32" s="16"/>
      <c r="I32" s="16"/>
      <c r="J32" s="16"/>
    </row>
    <row r="33" spans="2:3" x14ac:dyDescent="0.25">
      <c r="B33" s="7"/>
    </row>
    <row r="34" spans="2:3" x14ac:dyDescent="0.25">
      <c r="B34" s="7"/>
    </row>
    <row r="35" spans="2:3" x14ac:dyDescent="0.25">
      <c r="B35" s="7"/>
    </row>
    <row r="36" spans="2:3" x14ac:dyDescent="0.25">
      <c r="B36" s="7"/>
    </row>
    <row r="37" spans="2:3" x14ac:dyDescent="0.25">
      <c r="B37" s="7"/>
    </row>
    <row r="38" spans="2:3" x14ac:dyDescent="0.25">
      <c r="B38" s="7"/>
    </row>
    <row r="39" spans="2:3" x14ac:dyDescent="0.25">
      <c r="B39" s="7"/>
    </row>
    <row r="40" spans="2:3" x14ac:dyDescent="0.25">
      <c r="B40" s="7"/>
    </row>
    <row r="41" spans="2:3" x14ac:dyDescent="0.25">
      <c r="B41" s="7"/>
    </row>
    <row r="42" spans="2:3" x14ac:dyDescent="0.25">
      <c r="B42" s="7"/>
    </row>
    <row r="43" spans="2:3" x14ac:dyDescent="0.25">
      <c r="B43" s="7"/>
    </row>
    <row r="44" spans="2:3" x14ac:dyDescent="0.25">
      <c r="B44" s="7"/>
    </row>
    <row r="45" spans="2:3" x14ac:dyDescent="0.25">
      <c r="B45" s="7"/>
    </row>
    <row r="46" spans="2:3" x14ac:dyDescent="0.25">
      <c r="B46" s="7"/>
    </row>
    <row r="47" spans="2:3" x14ac:dyDescent="0.25">
      <c r="B47" s="7"/>
    </row>
    <row r="48" spans="2:3" x14ac:dyDescent="0.25">
      <c r="B48" s="8"/>
      <c r="C48" s="9"/>
    </row>
    <row r="49" spans="2:2" x14ac:dyDescent="0.25">
      <c r="B49" s="7"/>
    </row>
    <row r="50" spans="2:2" x14ac:dyDescent="0.25">
      <c r="B50" s="7"/>
    </row>
    <row r="51" spans="2:2" x14ac:dyDescent="0.25">
      <c r="B51" s="7"/>
    </row>
    <row r="52" spans="2:2" x14ac:dyDescent="0.25">
      <c r="B52" s="7"/>
    </row>
    <row r="53" spans="2:2" x14ac:dyDescent="0.25">
      <c r="B53" s="7"/>
    </row>
    <row r="54" spans="2:2" x14ac:dyDescent="0.25">
      <c r="B54" s="7"/>
    </row>
    <row r="55" spans="2:2" x14ac:dyDescent="0.25">
      <c r="B55" s="7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</sheetData>
  <mergeCells count="17">
    <mergeCell ref="E25:G25"/>
    <mergeCell ref="A26:A27"/>
    <mergeCell ref="E26:G27"/>
    <mergeCell ref="E6:E7"/>
    <mergeCell ref="F6:F7"/>
    <mergeCell ref="G6:G7"/>
    <mergeCell ref="A15:G15"/>
    <mergeCell ref="B19:C19"/>
    <mergeCell ref="E19:G19"/>
    <mergeCell ref="H6:H7"/>
    <mergeCell ref="I6:I7"/>
    <mergeCell ref="C3:D3"/>
    <mergeCell ref="C4:D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scale="4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2016-12-08T16:12:02Z</cp:lastPrinted>
  <dcterms:created xsi:type="dcterms:W3CDTF">2016-04-14T11:30:29Z</dcterms:created>
  <dcterms:modified xsi:type="dcterms:W3CDTF">2016-12-08T16:18:45Z</dcterms:modified>
</cp:coreProperties>
</file>