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5440" windowHeight="12600"/>
  </bookViews>
  <sheets>
    <sheet name="Obecné IT" sheetId="1" r:id="rId1"/>
    <sheet name="Měkké a manažerské dovednosti" sheetId="5" r:id="rId2"/>
    <sheet name="Jazyky" sheetId="4" r:id="rId3"/>
    <sheet name="Specializované IT" sheetId="2" r:id="rId4"/>
    <sheet name="Účetní, ekonomické a právní" sheetId="3" r:id="rId5"/>
  </sheets>
  <calcPr calcId="145621"/>
</workbook>
</file>

<file path=xl/calcChain.xml><?xml version="1.0" encoding="utf-8"?>
<calcChain xmlns="http://schemas.openxmlformats.org/spreadsheetml/2006/main">
  <c r="G16" i="3" l="1"/>
  <c r="G10" i="2"/>
  <c r="G15" i="4"/>
  <c r="G14" i="3"/>
  <c r="G8" i="2"/>
  <c r="G13" i="4"/>
  <c r="G37" i="5"/>
  <c r="G15" i="1"/>
  <c r="G17" i="1" s="1"/>
</calcChain>
</file>

<file path=xl/sharedStrings.xml><?xml version="1.0" encoding="utf-8"?>
<sst xmlns="http://schemas.openxmlformats.org/spreadsheetml/2006/main" count="190" uniqueCount="109">
  <si>
    <t>OBECNÉ IT</t>
  </si>
  <si>
    <t>MS Office Excel</t>
  </si>
  <si>
    <t>MS Office Powerpoint</t>
  </si>
  <si>
    <t>MS Word</t>
  </si>
  <si>
    <t>MS Outlook</t>
  </si>
  <si>
    <t>MS Sharepoint - nebo jiný sdílený prostor</t>
  </si>
  <si>
    <t>Windows 8 - nebo obsluha jiného IS, přechod mezi verzemi</t>
  </si>
  <si>
    <t>AutoCAD základní kurz - nebo jiný projekční program odpovídající AutoCAD</t>
  </si>
  <si>
    <t>AutoCAD 3D - nebo jiný odpovídající</t>
  </si>
  <si>
    <t>PhotoShop - nebo jiný grafický program</t>
  </si>
  <si>
    <t>Helios orangre - nebo jiný odpovídající podnikový informační systém</t>
  </si>
  <si>
    <t>SAP - nebo jiný firemní modulový nebo účetní program</t>
  </si>
  <si>
    <t>MĚKKÉ A MANAŽERSKÉ DOVEDNOSTI</t>
  </si>
  <si>
    <t>Vyjednávání a argumentace</t>
  </si>
  <si>
    <t>Asetrivní jednání</t>
  </si>
  <si>
    <t xml:space="preserve">Efektivní komunikace </t>
  </si>
  <si>
    <t>Emoční inteligence</t>
  </si>
  <si>
    <t>Hodnocení zaměstnanců</t>
  </si>
  <si>
    <t>Jednání a vyjednávání</t>
  </si>
  <si>
    <t>Komunikace v obtížných situacích</t>
  </si>
  <si>
    <t>Konfliktní situace</t>
  </si>
  <si>
    <t>Vedení a koučink zaměstnanců</t>
  </si>
  <si>
    <t>Management (řízení) změn</t>
  </si>
  <si>
    <t>Motivace zaměstnanců</t>
  </si>
  <si>
    <t>Obchodní dovednosti</t>
  </si>
  <si>
    <t>Prezentační dovednosti</t>
  </si>
  <si>
    <t>Rétorika</t>
  </si>
  <si>
    <t>Time management</t>
  </si>
  <si>
    <t>IMAGE obchodníka</t>
  </si>
  <si>
    <t>Kompetentní manažer</t>
  </si>
  <si>
    <t>Kreativní metody v řízení</t>
  </si>
  <si>
    <t>Marketingový a komunikační mix</t>
  </si>
  <si>
    <t>Nátlakové metody - jak se bránit</t>
  </si>
  <si>
    <t>Obchodní jednání</t>
  </si>
  <si>
    <t>Osobnostní typologie zákazníka</t>
  </si>
  <si>
    <t>Pokročilé vyjednávací techniky</t>
  </si>
  <si>
    <t>Psychologie v obchodě</t>
  </si>
  <si>
    <t>Snižování nákladů</t>
  </si>
  <si>
    <t>Stres a jeho odstraňování</t>
  </si>
  <si>
    <t>Týmová spolupráce</t>
  </si>
  <si>
    <t>Vnitrofiremní komunikace</t>
  </si>
  <si>
    <t>Zvyšování efektivity procesů</t>
  </si>
  <si>
    <t>Zvyšování výkonnosti</t>
  </si>
  <si>
    <t>Projektové řízení</t>
  </si>
  <si>
    <t>Štíhlá výroba (konkrétní systémy)</t>
  </si>
  <si>
    <t xml:space="preserve">Strategické myšlení, plánování, rozhodování a řízení </t>
  </si>
  <si>
    <t>JAZYKY</t>
  </si>
  <si>
    <t>Angličtina mírně pokročilí</t>
  </si>
  <si>
    <t>Angličtina středně pokročilí</t>
  </si>
  <si>
    <t>Angličtina pokročilí</t>
  </si>
  <si>
    <t>Angličnita konverzační kurz</t>
  </si>
  <si>
    <t>Angličtina technická</t>
  </si>
  <si>
    <t>Němčina středně pokročilí</t>
  </si>
  <si>
    <t>Němčina pokročilí</t>
  </si>
  <si>
    <t>SPECIALIZOVANÉ IT</t>
  </si>
  <si>
    <t>Python</t>
  </si>
  <si>
    <t>Windows server 2012 - instalace a konfigurace nebo jiné prostředí pro správu serveru</t>
  </si>
  <si>
    <t>Windows server 2012 - správa serveru nebo jiné prostředí pro správu serveru</t>
  </si>
  <si>
    <t>MS SQL Server 2012 nebo jiné prostředí pro správu serveru</t>
  </si>
  <si>
    <t>Novinky v daních a účetnictví</t>
  </si>
  <si>
    <t>Účtování v cizí měně</t>
  </si>
  <si>
    <t>Daň  z přidané hodnoty</t>
  </si>
  <si>
    <t>Daně z příjmu právnických osob</t>
  </si>
  <si>
    <t>Účetní závěrka</t>
  </si>
  <si>
    <t>Mzdové účetnictví</t>
  </si>
  <si>
    <t>Cestovní náhrady</t>
  </si>
  <si>
    <t>Finanční řízení</t>
  </si>
  <si>
    <t>Kalkulace nákladů</t>
  </si>
  <si>
    <t>Právní minimum</t>
  </si>
  <si>
    <t>Angličtina prezentace</t>
  </si>
  <si>
    <t>Počty školících dní</t>
  </si>
  <si>
    <t>Počty skupin</t>
  </si>
  <si>
    <t>Název kurzu</t>
  </si>
  <si>
    <t>Angličtina začátečníci</t>
  </si>
  <si>
    <t>Rychnov u Jablonce nad Nisou</t>
  </si>
  <si>
    <t>Varnsdorf</t>
  </si>
  <si>
    <t>Liberec</t>
  </si>
  <si>
    <t>Liberec, Žandov, Rychnov u Jablonce nad Nisou, Stráž pod Ralskem, Rudník u Vrchlabí, Varnsdorf</t>
  </si>
  <si>
    <t>Liberec, Varnsdorf</t>
  </si>
  <si>
    <t>Liberec, Rudník u Vrchlabí</t>
  </si>
  <si>
    <t>Liberec, Varnsdorf, Rudník u Vrchlabí</t>
  </si>
  <si>
    <t>Liberec, Rychnov u Jablonce nad Nisou</t>
  </si>
  <si>
    <t>Liberec, Varnsdorf, Brno, Mladá Boleslav</t>
  </si>
  <si>
    <t>Liberec, Mladá Boleslav</t>
  </si>
  <si>
    <t>Liberec, Varnsdorf, Žandov, Rychnov u Jablonce nad Nisou, Mladá Boleslav</t>
  </si>
  <si>
    <t>Liberec, Varnsdorf, Ostrava</t>
  </si>
  <si>
    <t>Liberec, Varnsdorf, Mladá Boleslav</t>
  </si>
  <si>
    <t>Liberec, Varnsdorf, Rychnov u Jablonce nad Nisou, Mladá Boleslav</t>
  </si>
  <si>
    <t>Liberec, Pardubice</t>
  </si>
  <si>
    <t xml:space="preserve">Liberec, Varnsdorf, Brno </t>
  </si>
  <si>
    <t>Liberec, Varnsdorf, Rychnov u Jablonce nad Nisou, Brno</t>
  </si>
  <si>
    <t>Liberec, Varnsdorf, Rychnov u Jablonce nad Nisou, Ostrava</t>
  </si>
  <si>
    <t>Liberec, Varnsdorf, Rudník u Vrchlabí, Pardubice</t>
  </si>
  <si>
    <t>Liberec, Varnsdorf, Brno</t>
  </si>
  <si>
    <t>Liberec, Žandov, Brno</t>
  </si>
  <si>
    <t>Mladá Boleslav</t>
  </si>
  <si>
    <t>Rychnov u Jablonce nad Nisou, Mladá Boleslav</t>
  </si>
  <si>
    <t>PŘEDPOKLÁDANÝ PLÁN ŠKOLENÍ</t>
  </si>
  <si>
    <t>Délka (hod.)</t>
  </si>
  <si>
    <t>ÚČETNÍ, EKONOMICKÉ A PRÁVNÍ</t>
  </si>
  <si>
    <t>Brno</t>
  </si>
  <si>
    <t>Žandov, Rudník u Vrchlabí, Pardubice, Plzeň, Ostrava</t>
  </si>
  <si>
    <t>Délka (45 min)</t>
  </si>
  <si>
    <t>Maximální počet osob v jedné skupině</t>
  </si>
  <si>
    <t>Celkem</t>
  </si>
  <si>
    <t>Suma</t>
  </si>
  <si>
    <t>Rezerva</t>
  </si>
  <si>
    <t xml:space="preserve">Rezerva </t>
  </si>
  <si>
    <t>Předpokládaná místa školení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</si>
</sst>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26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28"/>
      <color indexed="8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26">
    <border>
      <left/>
      <right/>
      <top/>
      <bottom/>
      <diagonal/>
    </border>
    <border>
      <left/>
      <right/>
      <top style="thick">
        <color indexed="56"/>
      </top>
      <bottom/>
      <diagonal/>
    </border>
    <border>
      <left/>
      <right style="thick">
        <color indexed="56"/>
      </right>
      <top/>
      <bottom style="thick">
        <color indexed="56"/>
      </bottom>
      <diagonal/>
    </border>
    <border>
      <left/>
      <right style="thick">
        <color indexed="56"/>
      </right>
      <top/>
      <bottom/>
      <diagonal/>
    </border>
    <border>
      <left style="thick">
        <color indexed="56"/>
      </left>
      <right style="thick">
        <color indexed="56"/>
      </right>
      <top/>
      <bottom/>
      <diagonal/>
    </border>
    <border>
      <left style="thick">
        <color indexed="56"/>
      </left>
      <right style="thick">
        <color indexed="56"/>
      </right>
      <top/>
      <bottom style="thick">
        <color indexed="56"/>
      </bottom>
      <diagonal/>
    </border>
    <border>
      <left style="thick">
        <color indexed="56"/>
      </left>
      <right style="thick">
        <color indexed="56"/>
      </right>
      <top style="thick">
        <color indexed="56"/>
      </top>
      <bottom/>
      <diagonal/>
    </border>
    <border>
      <left style="thin">
        <color indexed="64"/>
      </left>
      <right style="thick">
        <color indexed="56"/>
      </right>
      <top style="thick">
        <color indexed="56"/>
      </top>
      <bottom/>
      <diagonal/>
    </border>
    <border>
      <left/>
      <right style="thick">
        <color indexed="56"/>
      </right>
      <top style="thick">
        <color indexed="56"/>
      </top>
      <bottom style="thick">
        <color indexed="56"/>
      </bottom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n">
        <color indexed="64"/>
      </bottom>
      <diagonal/>
    </border>
    <border>
      <left style="thick">
        <color indexed="56"/>
      </left>
      <right style="thick">
        <color indexed="56"/>
      </right>
      <top style="thin">
        <color indexed="64"/>
      </top>
      <bottom style="thin">
        <color indexed="64"/>
      </bottom>
      <diagonal/>
    </border>
    <border>
      <left style="thick">
        <color indexed="56"/>
      </left>
      <right style="thick">
        <color indexed="56"/>
      </right>
      <top style="thin">
        <color indexed="64"/>
      </top>
      <bottom/>
      <diagonal/>
    </border>
    <border>
      <left style="thick">
        <color indexed="56"/>
      </left>
      <right style="thick">
        <color indexed="56"/>
      </right>
      <top style="thick">
        <color indexed="64"/>
      </top>
      <bottom style="thin">
        <color indexed="64"/>
      </bottom>
      <diagonal/>
    </border>
    <border>
      <left style="thick">
        <color indexed="56"/>
      </left>
      <right style="thick">
        <color indexed="56"/>
      </right>
      <top style="thin">
        <color indexed="64"/>
      </top>
      <bottom style="thick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 style="thick">
        <color indexed="56"/>
      </right>
      <top style="thick">
        <color indexed="56"/>
      </top>
      <bottom style="thin">
        <color indexed="64"/>
      </bottom>
      <diagonal/>
    </border>
    <border>
      <left/>
      <right style="thick">
        <color indexed="56"/>
      </right>
      <top style="thin">
        <color indexed="64"/>
      </top>
      <bottom style="thin">
        <color indexed="64"/>
      </bottom>
      <diagonal/>
    </border>
    <border>
      <left/>
      <right style="thick">
        <color indexed="56"/>
      </right>
      <top/>
      <bottom style="thin">
        <color indexed="64"/>
      </bottom>
      <diagonal/>
    </border>
    <border>
      <left/>
      <right style="thick">
        <color indexed="56"/>
      </right>
      <top style="thin">
        <color indexed="64"/>
      </top>
      <bottom style="thick">
        <color indexed="56"/>
      </bottom>
      <diagonal/>
    </border>
    <border>
      <left style="thick">
        <color indexed="56"/>
      </left>
      <right/>
      <top style="thick">
        <color indexed="56"/>
      </top>
      <bottom style="thick">
        <color indexed="56"/>
      </bottom>
      <diagonal/>
    </border>
    <border>
      <left/>
      <right/>
      <top style="thick">
        <color indexed="56"/>
      </top>
      <bottom style="thick">
        <color indexed="56"/>
      </bottom>
      <diagonal/>
    </border>
    <border>
      <left/>
      <right style="thick">
        <color indexed="56"/>
      </right>
      <top style="thick">
        <color indexed="56"/>
      </top>
      <bottom/>
      <diagonal/>
    </border>
    <border>
      <left style="thick">
        <color indexed="56"/>
      </left>
      <right/>
      <top style="thick">
        <color indexed="56"/>
      </top>
      <bottom/>
      <diagonal/>
    </border>
    <border>
      <left style="thick">
        <color indexed="56"/>
      </left>
      <right/>
      <top/>
      <bottom/>
      <diagonal/>
    </border>
    <border>
      <left style="thick">
        <color indexed="56"/>
      </left>
      <right/>
      <top/>
      <bottom style="thick">
        <color indexed="56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/>
    <xf numFmtId="0" fontId="0" fillId="3" borderId="11" xfId="0" applyFill="1" applyBorder="1"/>
    <xf numFmtId="0" fontId="0" fillId="0" borderId="14" xfId="0" applyBorder="1" applyAlignment="1">
      <alignment wrapText="1"/>
    </xf>
    <xf numFmtId="0" fontId="0" fillId="0" borderId="14" xfId="0" applyBorder="1"/>
    <xf numFmtId="0" fontId="0" fillId="0" borderId="15" xfId="0" applyBorder="1"/>
    <xf numFmtId="0" fontId="1" fillId="2" borderId="9" xfId="0" applyFont="1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/>
    <xf numFmtId="0" fontId="0" fillId="0" borderId="17" xfId="0" applyBorder="1"/>
    <xf numFmtId="0" fontId="0" fillId="3" borderId="2" xfId="0" applyFill="1" applyBorder="1"/>
    <xf numFmtId="0" fontId="0" fillId="0" borderId="18" xfId="0" applyBorder="1"/>
    <xf numFmtId="0" fontId="0" fillId="3" borderId="17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" xfId="0" applyFill="1" applyBorder="1"/>
    <xf numFmtId="0" fontId="0" fillId="2" borderId="4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5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textRotation="90"/>
    </xf>
    <xf numFmtId="0" fontId="2" fillId="5" borderId="4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 textRotation="90"/>
    </xf>
    <xf numFmtId="0" fontId="6" fillId="6" borderId="22" xfId="0" applyFont="1" applyFill="1" applyBorder="1" applyAlignment="1">
      <alignment horizontal="center" vertical="center" textRotation="90"/>
    </xf>
    <xf numFmtId="0" fontId="3" fillId="6" borderId="3" xfId="0" applyFont="1" applyFill="1" applyBorder="1" applyAlignment="1">
      <alignment horizontal="center" vertical="center" textRotation="90"/>
    </xf>
    <xf numFmtId="0" fontId="3" fillId="6" borderId="2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 textRotation="90"/>
    </xf>
    <xf numFmtId="0" fontId="6" fillId="7" borderId="3" xfId="0" applyFont="1" applyFill="1" applyBorder="1" applyAlignment="1">
      <alignment horizontal="center" vertical="center" textRotation="90"/>
    </xf>
    <xf numFmtId="0" fontId="6" fillId="7" borderId="2" xfId="0" applyFont="1" applyFill="1" applyBorder="1" applyAlignment="1">
      <alignment horizontal="center" vertical="center" textRotation="90"/>
    </xf>
    <xf numFmtId="0" fontId="5" fillId="8" borderId="6" xfId="0" applyFont="1" applyFill="1" applyBorder="1" applyAlignment="1">
      <alignment horizontal="center" vertical="center" textRotation="90"/>
    </xf>
    <xf numFmtId="0" fontId="4" fillId="8" borderId="4" xfId="0" applyFont="1" applyFill="1" applyBorder="1" applyAlignment="1">
      <alignment horizontal="center" vertical="center" textRotation="90"/>
    </xf>
    <xf numFmtId="0" fontId="4" fillId="8" borderId="5" xfId="0" applyFont="1" applyFill="1" applyBorder="1" applyAlignment="1">
      <alignment horizontal="center" vertical="center" textRotation="90"/>
    </xf>
    <xf numFmtId="0" fontId="5" fillId="9" borderId="23" xfId="0" applyFont="1" applyFill="1" applyBorder="1" applyAlignment="1">
      <alignment horizontal="center" vertical="center" textRotation="90"/>
    </xf>
    <xf numFmtId="0" fontId="0" fillId="9" borderId="24" xfId="0" applyFont="1" applyFill="1" applyBorder="1" applyAlignment="1">
      <alignment horizontal="center" vertical="center" textRotation="90"/>
    </xf>
    <xf numFmtId="0" fontId="0" fillId="9" borderId="25" xfId="0" applyFont="1" applyFill="1" applyBorder="1" applyAlignment="1">
      <alignment horizontal="center" vertic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H20" sqref="H20"/>
    </sheetView>
  </sheetViews>
  <sheetFormatPr defaultRowHeight="15" x14ac:dyDescent="0.25"/>
  <cols>
    <col min="2" max="2" width="11.7109375" customWidth="1"/>
    <col min="3" max="3" width="66.42578125" customWidth="1"/>
    <col min="4" max="4" width="16.7109375" customWidth="1"/>
    <col min="5" max="5" width="16.140625" customWidth="1"/>
    <col min="6" max="6" width="34.85546875" customWidth="1"/>
    <col min="7" max="7" width="19.5703125" customWidth="1"/>
    <col min="8" max="8" width="85.7109375" customWidth="1"/>
  </cols>
  <sheetData>
    <row r="1" spans="1:12" ht="15.75" thickBot="1" x14ac:dyDescent="0.3"/>
    <row r="2" spans="1:12" ht="30.75" customHeight="1" thickTop="1" thickBot="1" x14ac:dyDescent="0.3">
      <c r="B2" s="56" t="s">
        <v>0</v>
      </c>
      <c r="C2" s="53" t="s">
        <v>97</v>
      </c>
      <c r="D2" s="54"/>
      <c r="E2" s="54"/>
      <c r="F2" s="54"/>
      <c r="G2" s="54"/>
      <c r="H2" s="55"/>
    </row>
    <row r="3" spans="1:12" ht="16.5" thickTop="1" thickBot="1" x14ac:dyDescent="0.3">
      <c r="B3" s="57"/>
      <c r="C3" s="3" t="s">
        <v>72</v>
      </c>
      <c r="D3" s="3" t="s">
        <v>98</v>
      </c>
      <c r="E3" s="17" t="s">
        <v>71</v>
      </c>
      <c r="F3" s="21" t="s">
        <v>103</v>
      </c>
      <c r="G3" s="21" t="s">
        <v>70</v>
      </c>
      <c r="H3" s="20" t="s">
        <v>108</v>
      </c>
    </row>
    <row r="4" spans="1:12" ht="15.75" customHeight="1" thickTop="1" x14ac:dyDescent="0.25">
      <c r="A4" s="1"/>
      <c r="B4" s="57"/>
      <c r="C4" s="24" t="s">
        <v>1</v>
      </c>
      <c r="D4" s="16">
        <v>16</v>
      </c>
      <c r="E4" s="11">
        <v>19</v>
      </c>
      <c r="F4" s="11">
        <v>12</v>
      </c>
      <c r="G4" s="22">
        <v>38</v>
      </c>
      <c r="H4" s="18" t="s">
        <v>77</v>
      </c>
    </row>
    <row r="5" spans="1:12" x14ac:dyDescent="0.25">
      <c r="A5" s="1"/>
      <c r="B5" s="57"/>
      <c r="C5" s="25" t="s">
        <v>2</v>
      </c>
      <c r="D5" s="11">
        <v>16</v>
      </c>
      <c r="E5" s="11">
        <v>3</v>
      </c>
      <c r="F5" s="11">
        <v>12</v>
      </c>
      <c r="G5" s="22">
        <v>6</v>
      </c>
      <c r="H5" s="18" t="s">
        <v>78</v>
      </c>
    </row>
    <row r="6" spans="1:12" x14ac:dyDescent="0.25">
      <c r="A6" s="1"/>
      <c r="B6" s="57"/>
      <c r="C6" s="25" t="s">
        <v>3</v>
      </c>
      <c r="D6" s="11">
        <v>16</v>
      </c>
      <c r="E6" s="11">
        <v>4</v>
      </c>
      <c r="F6" s="11">
        <v>12</v>
      </c>
      <c r="G6" s="22">
        <v>8</v>
      </c>
      <c r="H6" s="18" t="s">
        <v>79</v>
      </c>
    </row>
    <row r="7" spans="1:12" x14ac:dyDescent="0.25">
      <c r="A7" s="1"/>
      <c r="B7" s="57"/>
      <c r="C7" s="25" t="s">
        <v>4</v>
      </c>
      <c r="D7" s="11">
        <v>8</v>
      </c>
      <c r="E7" s="11">
        <v>4</v>
      </c>
      <c r="F7" s="11">
        <v>12</v>
      </c>
      <c r="G7" s="22">
        <v>4</v>
      </c>
      <c r="H7" s="18" t="s">
        <v>82</v>
      </c>
    </row>
    <row r="8" spans="1:12" x14ac:dyDescent="0.25">
      <c r="A8" s="1"/>
      <c r="B8" s="57"/>
      <c r="C8" s="25" t="s">
        <v>5</v>
      </c>
      <c r="D8" s="11">
        <v>16</v>
      </c>
      <c r="E8" s="11">
        <v>2</v>
      </c>
      <c r="F8" s="11">
        <v>12</v>
      </c>
      <c r="G8" s="22">
        <v>4</v>
      </c>
      <c r="H8" s="18" t="s">
        <v>83</v>
      </c>
    </row>
    <row r="9" spans="1:12" ht="15.75" customHeight="1" x14ac:dyDescent="0.25">
      <c r="A9" s="1"/>
      <c r="B9" s="57"/>
      <c r="C9" s="26" t="s">
        <v>6</v>
      </c>
      <c r="D9" s="15">
        <v>8</v>
      </c>
      <c r="E9" s="11">
        <v>5</v>
      </c>
      <c r="F9" s="11">
        <v>12</v>
      </c>
      <c r="G9" s="22">
        <v>5</v>
      </c>
      <c r="H9" s="18" t="s">
        <v>82</v>
      </c>
    </row>
    <row r="10" spans="1:12" ht="16.5" customHeight="1" x14ac:dyDescent="0.25">
      <c r="A10" s="1"/>
      <c r="B10" s="57"/>
      <c r="C10" s="26" t="s">
        <v>7</v>
      </c>
      <c r="D10" s="15">
        <v>24</v>
      </c>
      <c r="E10" s="11">
        <v>2</v>
      </c>
      <c r="F10" s="11">
        <v>12</v>
      </c>
      <c r="G10" s="22">
        <v>6</v>
      </c>
      <c r="H10" s="18" t="s">
        <v>76</v>
      </c>
    </row>
    <row r="11" spans="1:12" x14ac:dyDescent="0.25">
      <c r="A11" s="1"/>
      <c r="B11" s="57"/>
      <c r="C11" s="26" t="s">
        <v>8</v>
      </c>
      <c r="D11" s="15">
        <v>16</v>
      </c>
      <c r="E11" s="11">
        <v>2</v>
      </c>
      <c r="F11" s="11">
        <v>12</v>
      </c>
      <c r="G11" s="22">
        <v>4</v>
      </c>
      <c r="H11" s="18" t="s">
        <v>75</v>
      </c>
    </row>
    <row r="12" spans="1:12" x14ac:dyDescent="0.25">
      <c r="A12" s="1"/>
      <c r="B12" s="57"/>
      <c r="C12" s="26" t="s">
        <v>9</v>
      </c>
      <c r="D12" s="15">
        <v>16</v>
      </c>
      <c r="E12" s="11">
        <v>1</v>
      </c>
      <c r="F12" s="11">
        <v>12</v>
      </c>
      <c r="G12" s="22">
        <v>2</v>
      </c>
      <c r="H12" s="18" t="s">
        <v>76</v>
      </c>
      <c r="L12" t="s">
        <v>76</v>
      </c>
    </row>
    <row r="13" spans="1:12" x14ac:dyDescent="0.25">
      <c r="A13" s="1"/>
      <c r="B13" s="57"/>
      <c r="C13" s="26" t="s">
        <v>10</v>
      </c>
      <c r="D13" s="15">
        <v>8</v>
      </c>
      <c r="E13" s="11">
        <v>5</v>
      </c>
      <c r="F13" s="11">
        <v>12</v>
      </c>
      <c r="G13" s="22">
        <v>5</v>
      </c>
      <c r="H13" s="18" t="s">
        <v>79</v>
      </c>
    </row>
    <row r="14" spans="1:12" ht="15.75" thickBot="1" x14ac:dyDescent="0.3">
      <c r="A14" s="1"/>
      <c r="B14" s="58"/>
      <c r="C14" s="27" t="s">
        <v>11</v>
      </c>
      <c r="D14" s="14">
        <v>16</v>
      </c>
      <c r="E14" s="11">
        <v>1</v>
      </c>
      <c r="F14" s="12">
        <v>12</v>
      </c>
      <c r="G14" s="23">
        <v>2</v>
      </c>
      <c r="H14" s="19" t="s">
        <v>76</v>
      </c>
    </row>
    <row r="15" spans="1:12" ht="16.5" thickTop="1" thickBot="1" x14ac:dyDescent="0.3">
      <c r="B15" s="2"/>
      <c r="C15" s="2"/>
      <c r="D15" s="1"/>
      <c r="E15" s="2"/>
      <c r="F15" s="47" t="s">
        <v>105</v>
      </c>
      <c r="G15" s="45">
        <f>SUM(G4:G14)</f>
        <v>84</v>
      </c>
    </row>
    <row r="16" spans="1:12" ht="15.75" customHeight="1" thickTop="1" thickBot="1" x14ac:dyDescent="0.3">
      <c r="B16" s="1"/>
      <c r="C16" s="1"/>
      <c r="F16" s="47" t="s">
        <v>106</v>
      </c>
      <c r="G16" s="46">
        <v>21</v>
      </c>
    </row>
    <row r="17" spans="6:7" ht="16.5" thickTop="1" thickBot="1" x14ac:dyDescent="0.3">
      <c r="F17" s="48" t="s">
        <v>104</v>
      </c>
      <c r="G17" s="44">
        <f>SUM(G15:G16)</f>
        <v>105</v>
      </c>
    </row>
    <row r="18" spans="6:7" ht="15.75" thickTop="1" x14ac:dyDescent="0.25"/>
    <row r="19" spans="6:7" x14ac:dyDescent="0.25">
      <c r="G19" s="42"/>
    </row>
    <row r="26" spans="6:7" ht="15.75" customHeight="1" x14ac:dyDescent="0.25"/>
  </sheetData>
  <mergeCells count="2">
    <mergeCell ref="C2:H2"/>
    <mergeCell ref="B2:B14"/>
  </mergeCells>
  <phoneticPr fontId="0" type="noConversion"/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4" workbookViewId="0">
      <selection activeCell="D39" sqref="D39"/>
    </sheetView>
  </sheetViews>
  <sheetFormatPr defaultRowHeight="15" x14ac:dyDescent="0.25"/>
  <cols>
    <col min="3" max="3" width="47.7109375" customWidth="1"/>
    <col min="4" max="4" width="14.28515625" customWidth="1"/>
    <col min="5" max="5" width="14.7109375" customWidth="1"/>
    <col min="6" max="6" width="36.5703125" customWidth="1"/>
    <col min="7" max="7" width="23.5703125" customWidth="1"/>
    <col min="8" max="8" width="68" customWidth="1"/>
  </cols>
  <sheetData>
    <row r="1" spans="1:8" ht="15.75" thickBot="1" x14ac:dyDescent="0.3"/>
    <row r="2" spans="1:8" ht="20.25" thickTop="1" thickBot="1" x14ac:dyDescent="0.3">
      <c r="A2" s="18"/>
      <c r="B2" s="59" t="s">
        <v>12</v>
      </c>
      <c r="C2" s="53" t="s">
        <v>97</v>
      </c>
      <c r="D2" s="54"/>
      <c r="E2" s="54"/>
      <c r="F2" s="54"/>
      <c r="G2" s="54"/>
      <c r="H2" s="55"/>
    </row>
    <row r="3" spans="1:8" ht="16.5" thickTop="1" thickBot="1" x14ac:dyDescent="0.3">
      <c r="A3" s="18"/>
      <c r="B3" s="60"/>
      <c r="C3" s="3" t="s">
        <v>72</v>
      </c>
      <c r="D3" s="3" t="s">
        <v>98</v>
      </c>
      <c r="E3" s="17" t="s">
        <v>71</v>
      </c>
      <c r="F3" s="21" t="s">
        <v>103</v>
      </c>
      <c r="G3" s="21" t="s">
        <v>70</v>
      </c>
      <c r="H3" s="20" t="s">
        <v>108</v>
      </c>
    </row>
    <row r="4" spans="1:8" ht="15.75" customHeight="1" thickTop="1" x14ac:dyDescent="0.25">
      <c r="A4" s="18"/>
      <c r="B4" s="60"/>
      <c r="C4" s="28" t="s">
        <v>13</v>
      </c>
      <c r="D4" s="13">
        <v>14</v>
      </c>
      <c r="E4" s="13">
        <v>9</v>
      </c>
      <c r="F4" s="11">
        <v>12</v>
      </c>
      <c r="G4" s="22">
        <v>18</v>
      </c>
      <c r="H4" s="18" t="s">
        <v>84</v>
      </c>
    </row>
    <row r="5" spans="1:8" x14ac:dyDescent="0.25">
      <c r="A5" s="18"/>
      <c r="B5" s="60"/>
      <c r="C5" s="25" t="s">
        <v>14</v>
      </c>
      <c r="D5" s="7">
        <v>14</v>
      </c>
      <c r="E5" s="11">
        <v>5</v>
      </c>
      <c r="F5" s="11">
        <v>12</v>
      </c>
      <c r="G5" s="22">
        <v>10</v>
      </c>
      <c r="H5" s="18" t="s">
        <v>85</v>
      </c>
    </row>
    <row r="6" spans="1:8" x14ac:dyDescent="0.25">
      <c r="A6" s="18"/>
      <c r="B6" s="60"/>
      <c r="C6" s="25" t="s">
        <v>15</v>
      </c>
      <c r="D6" s="7">
        <v>14</v>
      </c>
      <c r="E6" s="11">
        <v>5</v>
      </c>
      <c r="F6" s="11">
        <v>12</v>
      </c>
      <c r="G6" s="22">
        <v>10</v>
      </c>
      <c r="H6" s="18" t="s">
        <v>83</v>
      </c>
    </row>
    <row r="7" spans="1:8" x14ac:dyDescent="0.25">
      <c r="A7" s="18"/>
      <c r="B7" s="60"/>
      <c r="C7" s="25" t="s">
        <v>16</v>
      </c>
      <c r="D7" s="7">
        <v>7</v>
      </c>
      <c r="E7" s="11">
        <v>3</v>
      </c>
      <c r="F7" s="11">
        <v>12</v>
      </c>
      <c r="G7" s="22">
        <v>3</v>
      </c>
      <c r="H7" s="18" t="s">
        <v>78</v>
      </c>
    </row>
    <row r="8" spans="1:8" x14ac:dyDescent="0.25">
      <c r="A8" s="18"/>
      <c r="B8" s="60"/>
      <c r="C8" s="25" t="s">
        <v>17</v>
      </c>
      <c r="D8" s="7">
        <v>14</v>
      </c>
      <c r="E8" s="11">
        <v>3</v>
      </c>
      <c r="F8" s="11">
        <v>12</v>
      </c>
      <c r="G8" s="22">
        <v>6</v>
      </c>
      <c r="H8" s="18" t="s">
        <v>79</v>
      </c>
    </row>
    <row r="9" spans="1:8" x14ac:dyDescent="0.25">
      <c r="A9" s="18"/>
      <c r="B9" s="60"/>
      <c r="C9" s="25" t="s">
        <v>18</v>
      </c>
      <c r="D9" s="7">
        <v>14</v>
      </c>
      <c r="E9" s="11">
        <v>4</v>
      </c>
      <c r="F9" s="11">
        <v>12</v>
      </c>
      <c r="G9" s="22">
        <v>8</v>
      </c>
      <c r="H9" s="18" t="s">
        <v>78</v>
      </c>
    </row>
    <row r="10" spans="1:8" x14ac:dyDescent="0.25">
      <c r="A10" s="18"/>
      <c r="B10" s="60"/>
      <c r="C10" s="25" t="s">
        <v>19</v>
      </c>
      <c r="D10" s="7">
        <v>7</v>
      </c>
      <c r="E10" s="11">
        <v>7</v>
      </c>
      <c r="F10" s="11">
        <v>12</v>
      </c>
      <c r="G10" s="22">
        <v>7</v>
      </c>
      <c r="H10" s="18" t="s">
        <v>86</v>
      </c>
    </row>
    <row r="11" spans="1:8" x14ac:dyDescent="0.25">
      <c r="A11" s="18"/>
      <c r="B11" s="60"/>
      <c r="C11" s="25" t="s">
        <v>20</v>
      </c>
      <c r="D11" s="7">
        <v>14</v>
      </c>
      <c r="E11" s="11">
        <v>4</v>
      </c>
      <c r="F11" s="11">
        <v>12</v>
      </c>
      <c r="G11" s="22">
        <v>8</v>
      </c>
      <c r="H11" s="18" t="s">
        <v>87</v>
      </c>
    </row>
    <row r="12" spans="1:8" x14ac:dyDescent="0.25">
      <c r="A12" s="18"/>
      <c r="B12" s="60"/>
      <c r="C12" s="29" t="s">
        <v>21</v>
      </c>
      <c r="D12" s="7">
        <v>14</v>
      </c>
      <c r="E12" s="11">
        <v>11</v>
      </c>
      <c r="F12" s="11">
        <v>12</v>
      </c>
      <c r="G12" s="22">
        <v>22</v>
      </c>
      <c r="H12" s="18" t="s">
        <v>87</v>
      </c>
    </row>
    <row r="13" spans="1:8" x14ac:dyDescent="0.25">
      <c r="A13" s="18"/>
      <c r="B13" s="60"/>
      <c r="C13" s="25" t="s">
        <v>22</v>
      </c>
      <c r="D13" s="7">
        <v>7</v>
      </c>
      <c r="E13" s="11">
        <v>2</v>
      </c>
      <c r="F13" s="11">
        <v>12</v>
      </c>
      <c r="G13" s="22">
        <v>2</v>
      </c>
      <c r="H13" s="18" t="s">
        <v>88</v>
      </c>
    </row>
    <row r="14" spans="1:8" x14ac:dyDescent="0.25">
      <c r="A14" s="18"/>
      <c r="B14" s="60"/>
      <c r="C14" s="25" t="s">
        <v>23</v>
      </c>
      <c r="D14" s="7">
        <v>7</v>
      </c>
      <c r="E14" s="11">
        <v>4</v>
      </c>
      <c r="F14" s="11">
        <v>12</v>
      </c>
      <c r="G14" s="22">
        <v>4</v>
      </c>
      <c r="H14" s="18" t="s">
        <v>82</v>
      </c>
    </row>
    <row r="15" spans="1:8" x14ac:dyDescent="0.25">
      <c r="A15" s="18"/>
      <c r="B15" s="60"/>
      <c r="C15" s="25" t="s">
        <v>24</v>
      </c>
      <c r="D15" s="7">
        <v>14</v>
      </c>
      <c r="E15" s="11">
        <v>3</v>
      </c>
      <c r="F15" s="11">
        <v>12</v>
      </c>
      <c r="G15" s="22">
        <v>6</v>
      </c>
      <c r="H15" s="18" t="s">
        <v>89</v>
      </c>
    </row>
    <row r="16" spans="1:8" x14ac:dyDescent="0.25">
      <c r="A16" s="18"/>
      <c r="B16" s="60"/>
      <c r="C16" s="25" t="s">
        <v>25</v>
      </c>
      <c r="D16" s="7">
        <v>14</v>
      </c>
      <c r="E16" s="11">
        <v>7</v>
      </c>
      <c r="F16" s="11">
        <v>12</v>
      </c>
      <c r="G16" s="22">
        <v>14</v>
      </c>
      <c r="H16" s="18" t="s">
        <v>90</v>
      </c>
    </row>
    <row r="17" spans="1:8" x14ac:dyDescent="0.25">
      <c r="A17" s="18"/>
      <c r="B17" s="60"/>
      <c r="C17" s="25" t="s">
        <v>26</v>
      </c>
      <c r="D17" s="7">
        <v>7</v>
      </c>
      <c r="E17" s="11">
        <v>1</v>
      </c>
      <c r="F17" s="11">
        <v>12</v>
      </c>
      <c r="G17" s="22">
        <v>1</v>
      </c>
      <c r="H17" s="18" t="s">
        <v>76</v>
      </c>
    </row>
    <row r="18" spans="1:8" x14ac:dyDescent="0.25">
      <c r="A18" s="18"/>
      <c r="B18" s="60"/>
      <c r="C18" s="25" t="s">
        <v>27</v>
      </c>
      <c r="D18" s="7">
        <v>14</v>
      </c>
      <c r="E18" s="11">
        <v>7</v>
      </c>
      <c r="F18" s="11">
        <v>12</v>
      </c>
      <c r="G18" s="22">
        <v>14</v>
      </c>
      <c r="H18" s="18" t="s">
        <v>91</v>
      </c>
    </row>
    <row r="19" spans="1:8" x14ac:dyDescent="0.25">
      <c r="A19" s="18"/>
      <c r="B19" s="60"/>
      <c r="C19" s="25" t="s">
        <v>28</v>
      </c>
      <c r="D19" s="7">
        <v>7</v>
      </c>
      <c r="E19" s="11">
        <v>1</v>
      </c>
      <c r="F19" s="11">
        <v>12</v>
      </c>
      <c r="G19" s="22">
        <v>1</v>
      </c>
      <c r="H19" s="18" t="s">
        <v>75</v>
      </c>
    </row>
    <row r="20" spans="1:8" x14ac:dyDescent="0.25">
      <c r="A20" s="18"/>
      <c r="B20" s="60"/>
      <c r="C20" s="25" t="s">
        <v>29</v>
      </c>
      <c r="D20" s="7">
        <v>7</v>
      </c>
      <c r="E20" s="11">
        <v>3</v>
      </c>
      <c r="F20" s="11">
        <v>12</v>
      </c>
      <c r="G20" s="22">
        <v>3</v>
      </c>
      <c r="H20" s="18" t="s">
        <v>90</v>
      </c>
    </row>
    <row r="21" spans="1:8" x14ac:dyDescent="0.25">
      <c r="A21" s="18"/>
      <c r="B21" s="60"/>
      <c r="C21" s="25" t="s">
        <v>30</v>
      </c>
      <c r="D21" s="7">
        <v>14</v>
      </c>
      <c r="E21" s="11">
        <v>1</v>
      </c>
      <c r="F21" s="11">
        <v>12</v>
      </c>
      <c r="G21" s="22">
        <v>2</v>
      </c>
      <c r="H21" s="18" t="s">
        <v>100</v>
      </c>
    </row>
    <row r="22" spans="1:8" x14ac:dyDescent="0.25">
      <c r="A22" s="18"/>
      <c r="B22" s="60"/>
      <c r="C22" s="25" t="s">
        <v>31</v>
      </c>
      <c r="D22" s="7">
        <v>7</v>
      </c>
      <c r="E22" s="11">
        <v>2</v>
      </c>
      <c r="F22" s="11">
        <v>12</v>
      </c>
      <c r="G22" s="22">
        <v>2</v>
      </c>
      <c r="H22" s="18" t="s">
        <v>78</v>
      </c>
    </row>
    <row r="23" spans="1:8" x14ac:dyDescent="0.25">
      <c r="A23" s="18"/>
      <c r="B23" s="60"/>
      <c r="C23" s="25" t="s">
        <v>32</v>
      </c>
      <c r="D23" s="7">
        <v>7</v>
      </c>
      <c r="E23" s="11">
        <v>4</v>
      </c>
      <c r="F23" s="11">
        <v>12</v>
      </c>
      <c r="G23" s="22">
        <v>4</v>
      </c>
      <c r="H23" s="18" t="s">
        <v>92</v>
      </c>
    </row>
    <row r="24" spans="1:8" x14ac:dyDescent="0.25">
      <c r="A24" s="18"/>
      <c r="B24" s="60"/>
      <c r="C24" s="25" t="s">
        <v>33</v>
      </c>
      <c r="D24" s="7">
        <v>14</v>
      </c>
      <c r="E24" s="11">
        <v>2</v>
      </c>
      <c r="F24" s="11">
        <v>12</v>
      </c>
      <c r="G24" s="22">
        <v>4</v>
      </c>
      <c r="H24" s="18" t="s">
        <v>78</v>
      </c>
    </row>
    <row r="25" spans="1:8" x14ac:dyDescent="0.25">
      <c r="A25" s="18"/>
      <c r="B25" s="60"/>
      <c r="C25" s="25" t="s">
        <v>34</v>
      </c>
      <c r="D25" s="7">
        <v>7</v>
      </c>
      <c r="E25" s="11">
        <v>3</v>
      </c>
      <c r="F25" s="11">
        <v>12</v>
      </c>
      <c r="G25" s="22">
        <v>3</v>
      </c>
      <c r="H25" s="18" t="s">
        <v>86</v>
      </c>
    </row>
    <row r="26" spans="1:8" x14ac:dyDescent="0.25">
      <c r="A26" s="18"/>
      <c r="B26" s="60"/>
      <c r="C26" s="25" t="s">
        <v>35</v>
      </c>
      <c r="D26" s="7">
        <v>7</v>
      </c>
      <c r="E26" s="11">
        <v>3</v>
      </c>
      <c r="F26" s="11">
        <v>12</v>
      </c>
      <c r="G26" s="22">
        <v>3</v>
      </c>
      <c r="H26" s="18" t="s">
        <v>93</v>
      </c>
    </row>
    <row r="27" spans="1:8" x14ac:dyDescent="0.25">
      <c r="A27" s="18"/>
      <c r="B27" s="60"/>
      <c r="C27" s="25" t="s">
        <v>36</v>
      </c>
      <c r="D27" s="7">
        <v>7</v>
      </c>
      <c r="E27" s="11">
        <v>2</v>
      </c>
      <c r="F27" s="11">
        <v>12</v>
      </c>
      <c r="G27" s="22">
        <v>2</v>
      </c>
      <c r="H27" s="18" t="s">
        <v>78</v>
      </c>
    </row>
    <row r="28" spans="1:8" x14ac:dyDescent="0.25">
      <c r="A28" s="18"/>
      <c r="B28" s="60"/>
      <c r="C28" s="25" t="s">
        <v>37</v>
      </c>
      <c r="D28" s="7">
        <v>14</v>
      </c>
      <c r="E28" s="11">
        <v>1</v>
      </c>
      <c r="F28" s="11">
        <v>12</v>
      </c>
      <c r="G28" s="22">
        <v>2</v>
      </c>
      <c r="H28" s="18" t="s">
        <v>76</v>
      </c>
    </row>
    <row r="29" spans="1:8" x14ac:dyDescent="0.25">
      <c r="A29" s="18"/>
      <c r="B29" s="60"/>
      <c r="C29" s="25" t="s">
        <v>38</v>
      </c>
      <c r="D29" s="7">
        <v>14</v>
      </c>
      <c r="E29" s="11">
        <v>4</v>
      </c>
      <c r="F29" s="11">
        <v>12</v>
      </c>
      <c r="G29" s="22">
        <v>8</v>
      </c>
      <c r="H29" s="18" t="s">
        <v>76</v>
      </c>
    </row>
    <row r="30" spans="1:8" x14ac:dyDescent="0.25">
      <c r="A30" s="18"/>
      <c r="B30" s="60"/>
      <c r="C30" s="25" t="s">
        <v>39</v>
      </c>
      <c r="D30" s="7">
        <v>14</v>
      </c>
      <c r="E30" s="11">
        <v>9</v>
      </c>
      <c r="F30" s="11">
        <v>12</v>
      </c>
      <c r="G30" s="22">
        <v>18</v>
      </c>
      <c r="H30" s="18" t="s">
        <v>86</v>
      </c>
    </row>
    <row r="31" spans="1:8" x14ac:dyDescent="0.25">
      <c r="A31" s="18"/>
      <c r="B31" s="60"/>
      <c r="C31" s="25" t="s">
        <v>40</v>
      </c>
      <c r="D31" s="7">
        <v>7</v>
      </c>
      <c r="E31" s="11">
        <v>5</v>
      </c>
      <c r="F31" s="11">
        <v>12</v>
      </c>
      <c r="G31" s="22">
        <v>5</v>
      </c>
      <c r="H31" s="18" t="s">
        <v>78</v>
      </c>
    </row>
    <row r="32" spans="1:8" x14ac:dyDescent="0.25">
      <c r="A32" s="18"/>
      <c r="B32" s="60"/>
      <c r="C32" s="25" t="s">
        <v>41</v>
      </c>
      <c r="D32" s="7">
        <v>14</v>
      </c>
      <c r="E32" s="11">
        <v>2</v>
      </c>
      <c r="F32" s="11">
        <v>12</v>
      </c>
      <c r="G32" s="22">
        <v>4</v>
      </c>
      <c r="H32" s="18" t="s">
        <v>81</v>
      </c>
    </row>
    <row r="33" spans="1:8" x14ac:dyDescent="0.25">
      <c r="A33" s="18"/>
      <c r="B33" s="60"/>
      <c r="C33" s="25" t="s">
        <v>42</v>
      </c>
      <c r="D33" s="7">
        <v>7</v>
      </c>
      <c r="E33" s="11">
        <v>2</v>
      </c>
      <c r="F33" s="11">
        <v>12</v>
      </c>
      <c r="G33" s="22">
        <v>2</v>
      </c>
      <c r="H33" s="18" t="s">
        <v>76</v>
      </c>
    </row>
    <row r="34" spans="1:8" x14ac:dyDescent="0.25">
      <c r="A34" s="18"/>
      <c r="B34" s="60"/>
      <c r="C34" s="25" t="s">
        <v>43</v>
      </c>
      <c r="D34" s="7">
        <v>14</v>
      </c>
      <c r="E34" s="11">
        <v>11</v>
      </c>
      <c r="F34" s="11">
        <v>12</v>
      </c>
      <c r="G34" s="22">
        <v>22</v>
      </c>
      <c r="H34" s="18" t="s">
        <v>80</v>
      </c>
    </row>
    <row r="35" spans="1:8" x14ac:dyDescent="0.25">
      <c r="A35" s="18"/>
      <c r="B35" s="60"/>
      <c r="C35" s="25" t="s">
        <v>44</v>
      </c>
      <c r="D35" s="7">
        <v>14</v>
      </c>
      <c r="E35" s="11">
        <v>2</v>
      </c>
      <c r="F35" s="11">
        <v>12</v>
      </c>
      <c r="G35" s="22">
        <v>4</v>
      </c>
      <c r="H35" s="18" t="s">
        <v>76</v>
      </c>
    </row>
    <row r="36" spans="1:8" ht="15.75" thickBot="1" x14ac:dyDescent="0.3">
      <c r="A36" s="18"/>
      <c r="B36" s="61"/>
      <c r="C36" s="30" t="s">
        <v>45</v>
      </c>
      <c r="D36" s="10">
        <v>14</v>
      </c>
      <c r="E36" s="12">
        <v>6</v>
      </c>
      <c r="F36" s="11">
        <v>12</v>
      </c>
      <c r="G36" s="23">
        <v>12</v>
      </c>
      <c r="H36" s="19" t="s">
        <v>86</v>
      </c>
    </row>
    <row r="37" spans="1:8" ht="16.5" thickTop="1" thickBot="1" x14ac:dyDescent="0.3">
      <c r="F37" s="47" t="s">
        <v>105</v>
      </c>
      <c r="G37" s="43">
        <f>SUM(G4:G36)</f>
        <v>234</v>
      </c>
    </row>
    <row r="38" spans="1:8" ht="16.5" thickTop="1" thickBot="1" x14ac:dyDescent="0.3">
      <c r="F38" s="50" t="s">
        <v>107</v>
      </c>
      <c r="G38" s="43">
        <v>6</v>
      </c>
    </row>
    <row r="39" spans="1:8" ht="16.5" thickTop="1" thickBot="1" x14ac:dyDescent="0.3">
      <c r="F39" s="47" t="s">
        <v>104</v>
      </c>
      <c r="G39" s="45">
        <v>240</v>
      </c>
    </row>
    <row r="40" spans="1:8" ht="15.75" thickTop="1" x14ac:dyDescent="0.25">
      <c r="G40" s="49"/>
    </row>
  </sheetData>
  <mergeCells count="2">
    <mergeCell ref="C2:H2"/>
    <mergeCell ref="B2:B36"/>
  </mergeCells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F21" sqref="F21"/>
    </sheetView>
  </sheetViews>
  <sheetFormatPr defaultRowHeight="15" x14ac:dyDescent="0.25"/>
  <cols>
    <col min="3" max="3" width="30" customWidth="1"/>
    <col min="4" max="4" width="20.42578125" customWidth="1"/>
    <col min="5" max="5" width="19" customWidth="1"/>
    <col min="6" max="6" width="36.28515625" customWidth="1"/>
    <col min="7" max="7" width="29.42578125" customWidth="1"/>
    <col min="8" max="8" width="50.85546875" customWidth="1"/>
  </cols>
  <sheetData>
    <row r="1" spans="1:8" ht="15.75" thickBot="1" x14ac:dyDescent="0.3"/>
    <row r="2" spans="1:8" ht="20.25" thickTop="1" thickBot="1" x14ac:dyDescent="0.3">
      <c r="A2" s="18"/>
      <c r="B2" s="63" t="s">
        <v>46</v>
      </c>
      <c r="C2" s="62" t="s">
        <v>97</v>
      </c>
      <c r="D2" s="54"/>
      <c r="E2" s="54"/>
      <c r="F2" s="54"/>
      <c r="G2" s="54"/>
      <c r="H2" s="55"/>
    </row>
    <row r="3" spans="1:8" ht="16.5" thickTop="1" thickBot="1" x14ac:dyDescent="0.3">
      <c r="A3" s="18"/>
      <c r="B3" s="64"/>
      <c r="C3" s="3" t="s">
        <v>72</v>
      </c>
      <c r="D3" s="3" t="s">
        <v>102</v>
      </c>
      <c r="E3" s="17" t="s">
        <v>71</v>
      </c>
      <c r="F3" s="21" t="s">
        <v>103</v>
      </c>
      <c r="G3" s="21" t="s">
        <v>70</v>
      </c>
      <c r="H3" s="20" t="s">
        <v>108</v>
      </c>
    </row>
    <row r="4" spans="1:8" ht="15.75" customHeight="1" thickTop="1" x14ac:dyDescent="0.25">
      <c r="A4" s="18"/>
      <c r="B4" s="64"/>
      <c r="C4" s="34" t="s">
        <v>73</v>
      </c>
      <c r="D4" s="6">
        <v>64</v>
      </c>
      <c r="E4" s="11">
        <v>9</v>
      </c>
      <c r="F4" s="11">
        <v>12</v>
      </c>
      <c r="G4" s="22">
        <v>72</v>
      </c>
      <c r="H4" s="18" t="s">
        <v>76</v>
      </c>
    </row>
    <row r="5" spans="1:8" x14ac:dyDescent="0.25">
      <c r="A5" s="18"/>
      <c r="B5" s="64"/>
      <c r="C5" s="35" t="s">
        <v>47</v>
      </c>
      <c r="D5" s="6">
        <v>64</v>
      </c>
      <c r="E5" s="11">
        <v>5</v>
      </c>
      <c r="F5" s="11">
        <v>12</v>
      </c>
      <c r="G5" s="22">
        <v>40</v>
      </c>
      <c r="H5" s="18" t="s">
        <v>101</v>
      </c>
    </row>
    <row r="6" spans="1:8" x14ac:dyDescent="0.25">
      <c r="A6" s="18"/>
      <c r="B6" s="64"/>
      <c r="C6" s="35" t="s">
        <v>48</v>
      </c>
      <c r="D6" s="6">
        <v>80</v>
      </c>
      <c r="E6" s="11">
        <v>3</v>
      </c>
      <c r="F6" s="11">
        <v>12</v>
      </c>
      <c r="G6" s="22">
        <v>30</v>
      </c>
      <c r="H6" s="18" t="s">
        <v>79</v>
      </c>
    </row>
    <row r="7" spans="1:8" x14ac:dyDescent="0.25">
      <c r="A7" s="18"/>
      <c r="B7" s="64"/>
      <c r="C7" s="35" t="s">
        <v>49</v>
      </c>
      <c r="D7" s="7">
        <v>64</v>
      </c>
      <c r="E7" s="11">
        <v>5</v>
      </c>
      <c r="F7" s="11">
        <v>12</v>
      </c>
      <c r="G7" s="22">
        <v>40</v>
      </c>
      <c r="H7" s="18" t="s">
        <v>94</v>
      </c>
    </row>
    <row r="8" spans="1:8" x14ac:dyDescent="0.25">
      <c r="A8" s="18"/>
      <c r="B8" s="64"/>
      <c r="C8" s="36" t="s">
        <v>50</v>
      </c>
      <c r="D8" s="6">
        <v>80</v>
      </c>
      <c r="E8" s="11">
        <v>1</v>
      </c>
      <c r="F8" s="11">
        <v>12</v>
      </c>
      <c r="G8" s="22">
        <v>10</v>
      </c>
      <c r="H8" s="18" t="s">
        <v>76</v>
      </c>
    </row>
    <row r="9" spans="1:8" x14ac:dyDescent="0.25">
      <c r="A9" s="18"/>
      <c r="B9" s="64"/>
      <c r="C9" s="35" t="s">
        <v>69</v>
      </c>
      <c r="D9" s="6">
        <v>64</v>
      </c>
      <c r="E9" s="11">
        <v>1</v>
      </c>
      <c r="F9" s="11">
        <v>12</v>
      </c>
      <c r="G9" s="22">
        <v>8</v>
      </c>
      <c r="H9" s="18" t="s">
        <v>76</v>
      </c>
    </row>
    <row r="10" spans="1:8" x14ac:dyDescent="0.25">
      <c r="A10" s="18"/>
      <c r="B10" s="64"/>
      <c r="C10" s="35" t="s">
        <v>51</v>
      </c>
      <c r="D10" s="7">
        <v>64</v>
      </c>
      <c r="E10" s="11">
        <v>2</v>
      </c>
      <c r="F10" s="11">
        <v>12</v>
      </c>
      <c r="G10" s="22">
        <v>16</v>
      </c>
      <c r="H10" s="18" t="s">
        <v>76</v>
      </c>
    </row>
    <row r="11" spans="1:8" x14ac:dyDescent="0.25">
      <c r="A11" s="18"/>
      <c r="B11" s="64"/>
      <c r="C11" s="35" t="s">
        <v>52</v>
      </c>
      <c r="D11" s="7">
        <v>64</v>
      </c>
      <c r="E11" s="11">
        <v>2</v>
      </c>
      <c r="F11" s="11">
        <v>12</v>
      </c>
      <c r="G11" s="22">
        <v>16</v>
      </c>
      <c r="H11" s="18" t="s">
        <v>76</v>
      </c>
    </row>
    <row r="12" spans="1:8" ht="15.75" thickBot="1" x14ac:dyDescent="0.3">
      <c r="A12" s="18"/>
      <c r="B12" s="65"/>
      <c r="C12" s="37" t="s">
        <v>53</v>
      </c>
      <c r="D12" s="8">
        <v>48</v>
      </c>
      <c r="E12" s="12">
        <v>1</v>
      </c>
      <c r="F12" s="11">
        <v>12</v>
      </c>
      <c r="G12" s="23">
        <v>6</v>
      </c>
      <c r="H12" s="19" t="s">
        <v>76</v>
      </c>
    </row>
    <row r="13" spans="1:8" ht="16.5" thickTop="1" thickBot="1" x14ac:dyDescent="0.3">
      <c r="F13" s="47" t="s">
        <v>105</v>
      </c>
      <c r="G13" s="43">
        <f>SUM(G4:G12)</f>
        <v>238</v>
      </c>
    </row>
    <row r="14" spans="1:8" ht="16.5" thickTop="1" thickBot="1" x14ac:dyDescent="0.3">
      <c r="F14" s="50" t="s">
        <v>107</v>
      </c>
      <c r="G14" s="51">
        <v>47</v>
      </c>
    </row>
    <row r="15" spans="1:8" ht="16.5" thickTop="1" thickBot="1" x14ac:dyDescent="0.3">
      <c r="F15" s="47" t="s">
        <v>104</v>
      </c>
      <c r="G15" s="45">
        <f>SUM(G13:G14)</f>
        <v>285</v>
      </c>
    </row>
    <row r="16" spans="1:8" ht="15.75" thickTop="1" x14ac:dyDescent="0.25">
      <c r="G16" s="49"/>
    </row>
  </sheetData>
  <mergeCells count="2">
    <mergeCell ref="C2:H2"/>
    <mergeCell ref="B2:B12"/>
  </mergeCells>
  <phoneticPr fontId="0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workbookViewId="0">
      <selection activeCell="F23" sqref="F23"/>
    </sheetView>
  </sheetViews>
  <sheetFormatPr defaultRowHeight="15" x14ac:dyDescent="0.25"/>
  <cols>
    <col min="2" max="2" width="10.28515625" customWidth="1"/>
    <col min="3" max="3" width="77.7109375" customWidth="1"/>
    <col min="4" max="4" width="14" customWidth="1"/>
    <col min="5" max="5" width="13" customWidth="1"/>
    <col min="6" max="6" width="37" customWidth="1"/>
    <col min="7" max="7" width="17.7109375" customWidth="1"/>
    <col min="8" max="8" width="28.42578125" customWidth="1"/>
  </cols>
  <sheetData>
    <row r="1" spans="2:8" ht="15.75" thickBot="1" x14ac:dyDescent="0.3"/>
    <row r="2" spans="2:8" ht="36.75" customHeight="1" thickTop="1" thickBot="1" x14ac:dyDescent="0.3">
      <c r="B2" s="66" t="s">
        <v>54</v>
      </c>
      <c r="C2" s="62" t="s">
        <v>97</v>
      </c>
      <c r="D2" s="54"/>
      <c r="E2" s="54"/>
      <c r="F2" s="54"/>
      <c r="G2" s="54"/>
      <c r="H2" s="55"/>
    </row>
    <row r="3" spans="2:8" ht="16.5" thickTop="1" thickBot="1" x14ac:dyDescent="0.3">
      <c r="B3" s="67"/>
      <c r="C3" s="3" t="s">
        <v>72</v>
      </c>
      <c r="D3" s="3" t="s">
        <v>98</v>
      </c>
      <c r="E3" s="17" t="s">
        <v>71</v>
      </c>
      <c r="F3" s="21" t="s">
        <v>103</v>
      </c>
      <c r="G3" s="21" t="s">
        <v>70</v>
      </c>
      <c r="H3" s="20" t="s">
        <v>108</v>
      </c>
    </row>
    <row r="4" spans="2:8" ht="15.75" customHeight="1" thickTop="1" x14ac:dyDescent="0.25">
      <c r="B4" s="67"/>
      <c r="C4" s="38" t="s">
        <v>55</v>
      </c>
      <c r="D4" s="7">
        <v>24</v>
      </c>
      <c r="E4" s="11">
        <v>1</v>
      </c>
      <c r="F4" s="11">
        <v>12</v>
      </c>
      <c r="G4" s="22">
        <v>3</v>
      </c>
      <c r="H4" s="18" t="s">
        <v>76</v>
      </c>
    </row>
    <row r="5" spans="2:8" ht="16.5" customHeight="1" x14ac:dyDescent="0.25">
      <c r="B5" s="67"/>
      <c r="C5" s="39" t="s">
        <v>56</v>
      </c>
      <c r="D5" s="9">
        <v>35</v>
      </c>
      <c r="E5" s="11">
        <v>1</v>
      </c>
      <c r="F5" s="11">
        <v>12</v>
      </c>
      <c r="G5" s="22">
        <v>5</v>
      </c>
      <c r="H5" s="18" t="s">
        <v>95</v>
      </c>
    </row>
    <row r="6" spans="2:8" x14ac:dyDescent="0.25">
      <c r="B6" s="67"/>
      <c r="C6" s="39" t="s">
        <v>57</v>
      </c>
      <c r="D6" s="9">
        <v>35</v>
      </c>
      <c r="E6" s="11">
        <v>2</v>
      </c>
      <c r="F6" s="11">
        <v>12</v>
      </c>
      <c r="G6" s="22">
        <v>10</v>
      </c>
      <c r="H6" s="18" t="s">
        <v>83</v>
      </c>
    </row>
    <row r="7" spans="2:8" ht="15.75" thickBot="1" x14ac:dyDescent="0.3">
      <c r="B7" s="68"/>
      <c r="C7" s="40" t="s">
        <v>58</v>
      </c>
      <c r="D7" s="10">
        <v>35</v>
      </c>
      <c r="E7" s="12">
        <v>2</v>
      </c>
      <c r="F7" s="11">
        <v>12</v>
      </c>
      <c r="G7" s="23">
        <v>10</v>
      </c>
      <c r="H7" s="19" t="s">
        <v>83</v>
      </c>
    </row>
    <row r="8" spans="2:8" ht="16.5" thickTop="1" thickBot="1" x14ac:dyDescent="0.3">
      <c r="F8" s="47" t="s">
        <v>105</v>
      </c>
      <c r="G8" s="45">
        <f>SUM(G4:G7)</f>
        <v>28</v>
      </c>
    </row>
    <row r="9" spans="2:8" ht="16.5" thickTop="1" thickBot="1" x14ac:dyDescent="0.3">
      <c r="E9" s="41"/>
      <c r="F9" s="50" t="s">
        <v>107</v>
      </c>
      <c r="G9" s="12">
        <v>7</v>
      </c>
    </row>
    <row r="10" spans="2:8" ht="16.5" thickTop="1" thickBot="1" x14ac:dyDescent="0.3">
      <c r="F10" s="47" t="s">
        <v>104</v>
      </c>
      <c r="G10" s="12">
        <f>SUM(G8:G9)</f>
        <v>35</v>
      </c>
    </row>
    <row r="11" spans="2:8" ht="15.75" thickTop="1" x14ac:dyDescent="0.25"/>
  </sheetData>
  <mergeCells count="2">
    <mergeCell ref="B2:B7"/>
    <mergeCell ref="C2:H2"/>
  </mergeCells>
  <phoneticPr fontId="0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workbookViewId="0">
      <selection activeCell="G21" sqref="G21"/>
    </sheetView>
  </sheetViews>
  <sheetFormatPr defaultRowHeight="15" x14ac:dyDescent="0.25"/>
  <cols>
    <col min="2" max="2" width="10.85546875" customWidth="1"/>
    <col min="3" max="3" width="33.5703125" customWidth="1"/>
    <col min="4" max="4" width="16.85546875" customWidth="1"/>
    <col min="5" max="5" width="14.5703125" customWidth="1"/>
    <col min="6" max="6" width="36.5703125" customWidth="1"/>
    <col min="7" max="7" width="18.5703125" customWidth="1"/>
    <col min="8" max="8" width="57.85546875" customWidth="1"/>
  </cols>
  <sheetData>
    <row r="1" spans="2:8" ht="15.75" thickBot="1" x14ac:dyDescent="0.3">
      <c r="B1" s="32"/>
    </row>
    <row r="2" spans="2:8" ht="33.75" customHeight="1" thickTop="1" thickBot="1" x14ac:dyDescent="0.3">
      <c r="B2" s="69" t="s">
        <v>99</v>
      </c>
      <c r="C2" s="53" t="s">
        <v>97</v>
      </c>
      <c r="D2" s="54"/>
      <c r="E2" s="54"/>
      <c r="F2" s="54"/>
      <c r="G2" s="54"/>
      <c r="H2" s="55"/>
    </row>
    <row r="3" spans="2:8" ht="16.5" thickTop="1" thickBot="1" x14ac:dyDescent="0.3">
      <c r="B3" s="70"/>
      <c r="C3" s="33" t="s">
        <v>72</v>
      </c>
      <c r="D3" s="3" t="s">
        <v>98</v>
      </c>
      <c r="E3" s="17" t="s">
        <v>71</v>
      </c>
      <c r="F3" s="21" t="s">
        <v>103</v>
      </c>
      <c r="G3" s="21" t="s">
        <v>70</v>
      </c>
      <c r="H3" s="20" t="s">
        <v>108</v>
      </c>
    </row>
    <row r="4" spans="2:8" ht="15.75" customHeight="1" thickTop="1" x14ac:dyDescent="0.25">
      <c r="B4" s="70"/>
      <c r="C4" s="24" t="s">
        <v>59</v>
      </c>
      <c r="D4" s="4">
        <v>8</v>
      </c>
      <c r="E4" s="11">
        <v>3</v>
      </c>
      <c r="F4" s="11">
        <v>12</v>
      </c>
      <c r="G4" s="22">
        <v>3</v>
      </c>
      <c r="H4" s="18" t="s">
        <v>81</v>
      </c>
    </row>
    <row r="5" spans="2:8" x14ac:dyDescent="0.25">
      <c r="B5" s="70"/>
      <c r="C5" s="25" t="s">
        <v>60</v>
      </c>
      <c r="D5" s="4">
        <v>8</v>
      </c>
      <c r="E5" s="11">
        <v>1</v>
      </c>
      <c r="F5" s="11">
        <v>12</v>
      </c>
      <c r="G5" s="22">
        <v>1</v>
      </c>
      <c r="H5" s="18" t="s">
        <v>74</v>
      </c>
    </row>
    <row r="6" spans="2:8" x14ac:dyDescent="0.25">
      <c r="B6" s="70"/>
      <c r="C6" s="25" t="s">
        <v>61</v>
      </c>
      <c r="D6" s="4">
        <v>16</v>
      </c>
      <c r="E6" s="11">
        <v>2</v>
      </c>
      <c r="F6" s="11">
        <v>12</v>
      </c>
      <c r="G6" s="22">
        <v>4</v>
      </c>
      <c r="H6" s="18" t="s">
        <v>81</v>
      </c>
    </row>
    <row r="7" spans="2:8" x14ac:dyDescent="0.25">
      <c r="B7" s="70"/>
      <c r="C7" s="25" t="s">
        <v>62</v>
      </c>
      <c r="D7" s="4">
        <v>8</v>
      </c>
      <c r="E7" s="11">
        <v>1</v>
      </c>
      <c r="F7" s="11">
        <v>12</v>
      </c>
      <c r="G7" s="22">
        <v>1</v>
      </c>
      <c r="H7" s="18" t="s">
        <v>76</v>
      </c>
    </row>
    <row r="8" spans="2:8" x14ac:dyDescent="0.25">
      <c r="B8" s="70"/>
      <c r="C8" s="25" t="s">
        <v>63</v>
      </c>
      <c r="D8" s="4">
        <v>8</v>
      </c>
      <c r="E8" s="11">
        <v>1</v>
      </c>
      <c r="F8" s="11">
        <v>12</v>
      </c>
      <c r="G8" s="22">
        <v>1</v>
      </c>
      <c r="H8" s="18" t="s">
        <v>76</v>
      </c>
    </row>
    <row r="9" spans="2:8" x14ac:dyDescent="0.25">
      <c r="B9" s="70"/>
      <c r="C9" s="25" t="s">
        <v>64</v>
      </c>
      <c r="D9" s="4">
        <v>16</v>
      </c>
      <c r="E9" s="11">
        <v>4</v>
      </c>
      <c r="F9" s="11">
        <v>12</v>
      </c>
      <c r="G9" s="22">
        <v>8</v>
      </c>
      <c r="H9" s="18" t="s">
        <v>83</v>
      </c>
    </row>
    <row r="10" spans="2:8" x14ac:dyDescent="0.25">
      <c r="B10" s="70"/>
      <c r="C10" s="25" t="s">
        <v>65</v>
      </c>
      <c r="D10" s="4">
        <v>7</v>
      </c>
      <c r="E10" s="11">
        <v>1</v>
      </c>
      <c r="F10" s="11">
        <v>12</v>
      </c>
      <c r="G10" s="22">
        <v>1</v>
      </c>
      <c r="H10" s="18" t="s">
        <v>76</v>
      </c>
    </row>
    <row r="11" spans="2:8" x14ac:dyDescent="0.25">
      <c r="B11" s="70"/>
      <c r="C11" s="25" t="s">
        <v>66</v>
      </c>
      <c r="D11" s="4">
        <v>16</v>
      </c>
      <c r="E11" s="11">
        <v>5</v>
      </c>
      <c r="F11" s="11">
        <v>12</v>
      </c>
      <c r="G11" s="22">
        <v>10</v>
      </c>
      <c r="H11" s="18" t="s">
        <v>83</v>
      </c>
    </row>
    <row r="12" spans="2:8" x14ac:dyDescent="0.25">
      <c r="B12" s="70"/>
      <c r="C12" s="25" t="s">
        <v>67</v>
      </c>
      <c r="D12" s="4">
        <v>16</v>
      </c>
      <c r="E12" s="11">
        <v>2</v>
      </c>
      <c r="F12" s="11">
        <v>12</v>
      </c>
      <c r="G12" s="22">
        <v>4</v>
      </c>
      <c r="H12" s="18" t="s">
        <v>76</v>
      </c>
    </row>
    <row r="13" spans="2:8" ht="15.75" thickBot="1" x14ac:dyDescent="0.3">
      <c r="B13" s="71"/>
      <c r="C13" s="31" t="s">
        <v>68</v>
      </c>
      <c r="D13" s="5">
        <v>16</v>
      </c>
      <c r="E13" s="12">
        <v>4</v>
      </c>
      <c r="F13" s="12">
        <v>12</v>
      </c>
      <c r="G13" s="23">
        <v>8</v>
      </c>
      <c r="H13" s="19" t="s">
        <v>96</v>
      </c>
    </row>
    <row r="14" spans="2:8" ht="16.5" thickTop="1" thickBot="1" x14ac:dyDescent="0.3">
      <c r="F14" s="47" t="s">
        <v>105</v>
      </c>
      <c r="G14" s="45">
        <f>SUM(G4:G13)</f>
        <v>41</v>
      </c>
    </row>
    <row r="15" spans="2:8" ht="16.5" thickTop="1" thickBot="1" x14ac:dyDescent="0.3">
      <c r="F15" s="50" t="s">
        <v>107</v>
      </c>
      <c r="G15" s="11">
        <v>9</v>
      </c>
    </row>
    <row r="16" spans="2:8" ht="16.5" thickTop="1" thickBot="1" x14ac:dyDescent="0.3">
      <c r="F16" s="47" t="s">
        <v>104</v>
      </c>
      <c r="G16" s="52">
        <f>SUM(G14:G15)</f>
        <v>50</v>
      </c>
    </row>
    <row r="17" spans="7:7" ht="15.75" thickTop="1" x14ac:dyDescent="0.25">
      <c r="G17" s="2"/>
    </row>
  </sheetData>
  <mergeCells count="2">
    <mergeCell ref="B2:B13"/>
    <mergeCell ref="C2:H2"/>
  </mergeCells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Obecné IT</vt:lpstr>
      <vt:lpstr>Měkké a manažerské dovednosti</vt:lpstr>
      <vt:lpstr>Jazyky</vt:lpstr>
      <vt:lpstr>Specializované IT</vt:lpstr>
      <vt:lpstr>Účetní, ekonomické a právní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</dc:creator>
  <cp:lastModifiedBy>Vendulka</cp:lastModifiedBy>
  <dcterms:created xsi:type="dcterms:W3CDTF">2017-04-07T07:35:04Z</dcterms:created>
  <dcterms:modified xsi:type="dcterms:W3CDTF">2017-05-05T07:40:57Z</dcterms:modified>
</cp:coreProperties>
</file>