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155" windowHeight="8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<sst xmlns="http://schemas.openxmlformats.org/spreadsheetml/2006/main" count="45" uniqueCount="40">
  <si>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Druh svozu</t>
  </si>
  <si>
    <t>Nádoby 120 l + pytlový systém</t>
  </si>
  <si>
    <t>Tabulka pro vyplnění nabídkových cen bez DPH</t>
  </si>
  <si>
    <t>Počet ks</t>
  </si>
  <si>
    <t>Cena za roční svoz 1 ks pytle</t>
  </si>
  <si>
    <t xml:space="preserve">Cena celkem za rok bez DPH </t>
  </si>
  <si>
    <t xml:space="preserve">Tabulka nabídkových cen </t>
  </si>
  <si>
    <t>separace  papír-interval měsíční</t>
  </si>
  <si>
    <t>separace sklo-interval měsíční</t>
  </si>
  <si>
    <t>Počet sb. nádob</t>
  </si>
  <si>
    <t>separace plast-interval měsíční</t>
  </si>
  <si>
    <t>obsluha 1t odpadu</t>
  </si>
  <si>
    <t>počet nádob</t>
  </si>
  <si>
    <t>Směsný komunální odpad</t>
  </si>
  <si>
    <t>týdenní  interval</t>
  </si>
  <si>
    <t>Černé popelové nádoby 240 l</t>
  </si>
  <si>
    <t>cena pronájmu nové nádoby včetně čipu</t>
  </si>
  <si>
    <t>cena za 1 ks</t>
  </si>
  <si>
    <t>Svoz nádob o objemu 1100l</t>
  </si>
  <si>
    <t>Cena za obsluhu 1 ks nádoby</t>
  </si>
  <si>
    <t>Plastové pytle</t>
  </si>
  <si>
    <t xml:space="preserve">Kontejner 1100l </t>
  </si>
  <si>
    <t>Plastové pytle 120x70 cm, pevnost 40 mikronů</t>
  </si>
  <si>
    <t>Plastové žluté a modré popelnice</t>
  </si>
  <si>
    <t>Druh svozu - II. Alternativa</t>
  </si>
  <si>
    <t>Druh svozu - I.Alternativa</t>
  </si>
  <si>
    <t>Žluté a modré plastové popelnice 240 l</t>
  </si>
  <si>
    <t xml:space="preserve">Cena pronájmu nové nádoby </t>
  </si>
  <si>
    <t>Tuny/rok</t>
  </si>
  <si>
    <t>Tříděný odpad</t>
  </si>
  <si>
    <t>Cena za roční svoz 1 ks popelnice</t>
  </si>
  <si>
    <t>Separačních pytle žluté - plast,       interval 3-týdenní</t>
  </si>
  <si>
    <t>Separační pytle modré - papír,        interval 6-týdenní</t>
  </si>
  <si>
    <t>Pronájem 1 ks</t>
  </si>
  <si>
    <t>Žlutá popelnice - plast,                                   interval 3-týdenní</t>
  </si>
  <si>
    <t>Modrá popelnice - papír,                                     interval 6-týdenní</t>
  </si>
  <si>
    <t>CELKEM ZA PRONÁJEM NÁDOB</t>
  </si>
  <si>
    <t xml:space="preserve">CELKEM ZA ROČNÍ SVOZ </t>
  </si>
  <si>
    <t>Příloha č.1</t>
  </si>
  <si>
    <t>CELKOVÁ NABÍDKOVÁ CENA ZA 10 LET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</si>
</sst>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_-* #,##0\ _K_č_-;\-* #,##0\ _K_č_-;_-* &quot;-&quot;??\ _K_č_-;_-@_-"/>
    <numFmt numFmtId="168" formatCode="[$-405]d\.\ mmmm\ yyyy"/>
    <numFmt numFmtId="169" formatCode="[$-405]dddd\ d\.\ mmmm\ yyyy"/>
    <numFmt numFmtId="170" formatCode="0.0"/>
    <numFmt numFmtId="171" formatCode="#,##0.00\ &quot;Kč&quot;"/>
    <numFmt numFmtId="172" formatCode="#,##0.0\ &quot;Kč&quot;"/>
    <numFmt numFmtId="173" formatCode="#,##0\ &quot;Kč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 wrapText="1"/>
    </xf>
    <xf numFmtId="0" fontId="0" fillId="16" borderId="12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0" borderId="0" xfId="0" applyAlignment="1">
      <alignment/>
    </xf>
    <xf numFmtId="0" fontId="20" fillId="0" borderId="13" xfId="0" applyFont="1" applyBorder="1" applyAlignment="1">
      <alignment horizontal="left"/>
    </xf>
    <xf numFmtId="0" fontId="35" fillId="0" borderId="0" xfId="0" applyFont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top"/>
    </xf>
    <xf numFmtId="173" fontId="0" fillId="0" borderId="10" xfId="0" applyNumberFormat="1" applyFill="1" applyBorder="1" applyAlignment="1">
      <alignment horizontal="center" vertical="center"/>
    </xf>
    <xf numFmtId="173" fontId="0" fillId="36" borderId="12" xfId="0" applyNumberFormat="1" applyFill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173" fontId="20" fillId="34" borderId="10" xfId="34" applyNumberFormat="1" applyFont="1" applyFill="1" applyBorder="1" applyAlignment="1">
      <alignment horizontal="center" vertical="center"/>
    </xf>
    <xf numFmtId="173" fontId="20" fillId="35" borderId="10" xfId="34" applyNumberFormat="1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110" zoomScaleNormal="110" zoomScalePageLayoutView="0" workbookViewId="0" topLeftCell="A19">
      <selection activeCell="A28" sqref="A28"/>
    </sheetView>
  </sheetViews>
  <sheetFormatPr defaultColWidth="9.140625" defaultRowHeight="15"/>
  <cols>
    <col min="1" max="1" width="35.57421875" style="0" customWidth="1"/>
    <col min="2" max="2" width="20.140625" style="23" customWidth="1"/>
    <col min="3" max="3" width="11.7109375" style="0" customWidth="1"/>
    <col min="4" max="4" width="19.140625" style="0" customWidth="1"/>
  </cols>
  <sheetData>
    <row r="1" spans="1:4" ht="54" customHeight="1">
      <c r="A1" s="25" t="s">
        <v>2</v>
      </c>
      <c r="B1" s="25"/>
      <c r="C1" s="25"/>
      <c r="D1" s="25"/>
    </row>
    <row r="2" spans="1:4" ht="15">
      <c r="A2" s="24" t="s">
        <v>6</v>
      </c>
      <c r="B2" s="24"/>
      <c r="C2" s="24"/>
      <c r="D2" s="1" t="s">
        <v>38</v>
      </c>
    </row>
    <row r="3" spans="1:4" ht="39" customHeight="1">
      <c r="A3" s="10" t="s">
        <v>0</v>
      </c>
      <c r="B3" s="11" t="s">
        <v>1</v>
      </c>
      <c r="C3" s="11"/>
      <c r="D3" s="11" t="s">
        <v>5</v>
      </c>
    </row>
    <row r="4" spans="1:4" ht="24.75" customHeight="1">
      <c r="A4" s="15" t="s">
        <v>13</v>
      </c>
      <c r="B4" s="15" t="s">
        <v>11</v>
      </c>
      <c r="C4" s="15" t="s">
        <v>28</v>
      </c>
      <c r="D4" s="15"/>
    </row>
    <row r="5" spans="1:4" ht="22.5" customHeight="1">
      <c r="A5" s="13" t="s">
        <v>14</v>
      </c>
      <c r="B5" s="2">
        <v>0</v>
      </c>
      <c r="C5" s="13">
        <v>1100</v>
      </c>
      <c r="D5" s="30">
        <f>C5*B5</f>
        <v>0</v>
      </c>
    </row>
    <row r="6" spans="1:4" ht="33" customHeight="1">
      <c r="A6" s="15" t="s">
        <v>15</v>
      </c>
      <c r="B6" s="15" t="s">
        <v>17</v>
      </c>
      <c r="C6" s="15" t="s">
        <v>12</v>
      </c>
      <c r="D6" s="15"/>
    </row>
    <row r="7" spans="1:4" ht="31.5" customHeight="1">
      <c r="A7" s="14" t="s">
        <v>16</v>
      </c>
      <c r="B7" s="2">
        <v>0</v>
      </c>
      <c r="C7" s="13">
        <v>2000</v>
      </c>
      <c r="D7" s="30">
        <f>B7*C7</f>
        <v>0</v>
      </c>
    </row>
    <row r="8" spans="1:4" ht="39" customHeight="1">
      <c r="A8" s="10" t="s">
        <v>0</v>
      </c>
      <c r="B8" s="11" t="s">
        <v>18</v>
      </c>
      <c r="C8" s="10"/>
      <c r="D8" s="11" t="s">
        <v>5</v>
      </c>
    </row>
    <row r="9" spans="1:7" ht="33" customHeight="1">
      <c r="A9" s="15" t="s">
        <v>21</v>
      </c>
      <c r="B9" s="16" t="s">
        <v>19</v>
      </c>
      <c r="C9" s="16" t="s">
        <v>9</v>
      </c>
      <c r="D9" s="17"/>
      <c r="G9" s="7"/>
    </row>
    <row r="10" spans="1:7" ht="22.5" customHeight="1">
      <c r="A10" s="9" t="s">
        <v>7</v>
      </c>
      <c r="B10" s="2">
        <v>0</v>
      </c>
      <c r="C10" s="9">
        <v>25</v>
      </c>
      <c r="D10" s="31">
        <f>(12*C10*B10)</f>
        <v>0</v>
      </c>
      <c r="G10" s="7"/>
    </row>
    <row r="11" spans="1:4" ht="22.5" customHeight="1">
      <c r="A11" s="9" t="s">
        <v>8</v>
      </c>
      <c r="B11" s="2">
        <v>0</v>
      </c>
      <c r="C11" s="9">
        <v>21</v>
      </c>
      <c r="D11" s="31">
        <f>(12*C11*B11)</f>
        <v>0</v>
      </c>
    </row>
    <row r="12" spans="1:4" ht="24.75" customHeight="1">
      <c r="A12" s="9" t="s">
        <v>10</v>
      </c>
      <c r="B12" s="2">
        <v>0</v>
      </c>
      <c r="C12" s="9">
        <v>28</v>
      </c>
      <c r="D12" s="31">
        <f>(12*C12*B12)</f>
        <v>0</v>
      </c>
    </row>
    <row r="13" spans="1:4" ht="39" customHeight="1">
      <c r="A13" s="10" t="s">
        <v>25</v>
      </c>
      <c r="B13" s="22" t="s">
        <v>20</v>
      </c>
      <c r="C13" s="10"/>
      <c r="D13" s="11" t="s">
        <v>5</v>
      </c>
    </row>
    <row r="14" spans="1:4" ht="33" customHeight="1">
      <c r="A14" s="18" t="s">
        <v>22</v>
      </c>
      <c r="B14" s="19" t="s">
        <v>4</v>
      </c>
      <c r="C14" s="19" t="s">
        <v>3</v>
      </c>
      <c r="D14" s="20"/>
    </row>
    <row r="15" spans="1:4" ht="30" customHeight="1">
      <c r="A15" s="14" t="s">
        <v>31</v>
      </c>
      <c r="B15" s="2">
        <v>0</v>
      </c>
      <c r="C15" s="13">
        <v>2000</v>
      </c>
      <c r="D15" s="32">
        <f>B15*C15</f>
        <v>0</v>
      </c>
    </row>
    <row r="16" spans="1:6" ht="30" customHeight="1">
      <c r="A16" s="14" t="s">
        <v>32</v>
      </c>
      <c r="B16" s="2">
        <v>0</v>
      </c>
      <c r="C16" s="13">
        <v>2000</v>
      </c>
      <c r="D16" s="32">
        <f>B16*C16</f>
        <v>0</v>
      </c>
      <c r="F16" s="6"/>
    </row>
    <row r="17" spans="1:6" ht="39" customHeight="1">
      <c r="A17" s="10" t="s">
        <v>24</v>
      </c>
      <c r="B17" s="12" t="s">
        <v>23</v>
      </c>
      <c r="C17" s="10"/>
      <c r="D17" s="11" t="s">
        <v>5</v>
      </c>
      <c r="F17" s="6"/>
    </row>
    <row r="18" spans="1:6" ht="33" customHeight="1">
      <c r="A18" s="21" t="s">
        <v>29</v>
      </c>
      <c r="B18" s="19" t="s">
        <v>30</v>
      </c>
      <c r="C18" s="19" t="s">
        <v>3</v>
      </c>
      <c r="D18" s="21"/>
      <c r="F18" s="6"/>
    </row>
    <row r="19" spans="1:6" ht="30" customHeight="1">
      <c r="A19" s="14" t="s">
        <v>34</v>
      </c>
      <c r="B19" s="2">
        <v>0</v>
      </c>
      <c r="C19" s="13">
        <v>1900</v>
      </c>
      <c r="D19" s="32">
        <f>C19*B19</f>
        <v>0</v>
      </c>
      <c r="F19" s="6"/>
    </row>
    <row r="20" spans="1:6" ht="30" customHeight="1">
      <c r="A20" s="14" t="s">
        <v>35</v>
      </c>
      <c r="B20" s="2">
        <v>0</v>
      </c>
      <c r="C20" s="13">
        <v>1900</v>
      </c>
      <c r="D20" s="32">
        <f>C20*B20</f>
        <v>0</v>
      </c>
      <c r="F20" s="6"/>
    </row>
    <row r="21" spans="1:6" ht="30" customHeight="1">
      <c r="A21" s="21" t="s">
        <v>26</v>
      </c>
      <c r="B21" s="21" t="s">
        <v>33</v>
      </c>
      <c r="C21" s="21"/>
      <c r="D21" s="21"/>
      <c r="F21" s="6"/>
    </row>
    <row r="22" spans="1:6" ht="30" customHeight="1">
      <c r="A22" s="14" t="s">
        <v>27</v>
      </c>
      <c r="B22" s="2">
        <v>0</v>
      </c>
      <c r="C22" s="13">
        <v>3800</v>
      </c>
      <c r="D22" s="32">
        <f>C22*B22</f>
        <v>0</v>
      </c>
      <c r="F22" s="6"/>
    </row>
    <row r="23" spans="1:4" ht="15">
      <c r="A23" s="4" t="s">
        <v>37</v>
      </c>
      <c r="B23" s="3"/>
      <c r="C23" s="5"/>
      <c r="D23" s="33">
        <f>(D5+D10+D11+D12+D15+D16+D19+D20)</f>
        <v>0</v>
      </c>
    </row>
    <row r="24" spans="1:4" ht="15">
      <c r="A24" s="4" t="s">
        <v>36</v>
      </c>
      <c r="B24" s="28"/>
      <c r="C24" s="29"/>
      <c r="D24" s="33">
        <f>(D7+D22)</f>
        <v>0</v>
      </c>
    </row>
    <row r="25" spans="1:4" ht="15">
      <c r="A25" s="8" t="s">
        <v>39</v>
      </c>
      <c r="B25" s="26"/>
      <c r="C25" s="27"/>
      <c r="D25" s="34">
        <f>(10*D23)+D24</f>
        <v>0</v>
      </c>
    </row>
  </sheetData>
  <sheetProtection/>
  <mergeCells count="3">
    <mergeCell ref="A2:C2"/>
    <mergeCell ref="A1:D1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2022-04-07T15:07:57Z</cp:lastPrinted>
  <dcterms:created xsi:type="dcterms:W3CDTF">2012-02-19T14:26:29Z</dcterms:created>
  <dcterms:modified xsi:type="dcterms:W3CDTF">2022-04-19T08:31:25Z</dcterms:modified>
  <cp:category/>
  <cp:version/>
  <cp:contentType/>
  <cp:contentStatus/>
</cp:coreProperties>
</file>