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checkCompatibility="1" autoCompressPictures="0"/>
  <bookViews>
    <workbookView xWindow="0" yWindow="0" windowWidth="20500" windowHeight="26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" i="1" l="1"/>
  <c r="A10" i="1"/>
  <c r="A11" i="1"/>
  <c r="A12" i="1"/>
  <c r="A13" i="1"/>
  <c r="A14" i="1"/>
  <c r="A15" i="1"/>
  <c r="A16" i="1"/>
  <c r="A17" i="1"/>
  <c r="A18" i="1"/>
  <c r="A19" i="1"/>
  <c r="A20" i="1"/>
  <c r="A2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F23" i="1"/>
  <c r="F25" i="1"/>
</calcChain>
</file>

<file path=xl/sharedStrings.xml><?xml version="1.0" encoding="utf-8"?>
<sst xmlns="http://schemas.openxmlformats.org/spreadsheetml/2006/main" count="60" uniqueCount="47">
  <si>
    <t>soubor</t>
  </si>
  <si>
    <t>Číslo položky</t>
  </si>
  <si>
    <t>Název položky</t>
  </si>
  <si>
    <t>MJ</t>
  </si>
  <si>
    <t>ORN2</t>
  </si>
  <si>
    <t>ORN3</t>
  </si>
  <si>
    <t>ORN4</t>
  </si>
  <si>
    <t>ORN5</t>
  </si>
  <si>
    <t>ORN6</t>
  </si>
  <si>
    <t>ORN7</t>
  </si>
  <si>
    <t>ORN8</t>
  </si>
  <si>
    <t>ORN9</t>
  </si>
  <si>
    <t>ORN11</t>
  </si>
  <si>
    <t>ORN12</t>
  </si>
  <si>
    <t>ORN14</t>
  </si>
  <si>
    <t>ORN15</t>
  </si>
  <si>
    <t>ORN16</t>
  </si>
  <si>
    <t>ORN18</t>
  </si>
  <si>
    <t>Výkon funkce odpovědného geodeta po celou dobu realizace stavby</t>
  </si>
  <si>
    <t>OBJEKT:</t>
  </si>
  <si>
    <t>STAVBA:</t>
  </si>
  <si>
    <t>ROZPOČET:</t>
  </si>
  <si>
    <t>Položkový výkaz výměr ostatních nákladů stavby</t>
  </si>
  <si>
    <t>jednotková cena v Kč bez DPH/MJ</t>
  </si>
  <si>
    <t>cena v Kč bez DPH celkem</t>
  </si>
  <si>
    <t>množství MJ</t>
  </si>
  <si>
    <t>pořadové číslo</t>
  </si>
  <si>
    <t>Ostatní rozpočtové náklady stavby</t>
  </si>
  <si>
    <t>Ostatní rozpočtové náklady stavby bez DPH celkem</t>
  </si>
  <si>
    <t>DPH se sazbou ..... %</t>
  </si>
  <si>
    <t>Ostatní rozpočtové náklady stavby včetně DPH celkem</t>
  </si>
  <si>
    <r>
      <rPr>
        <b/>
        <i/>
        <sz val="12"/>
        <rFont val="Verdana"/>
      </rPr>
      <t>BOZP</t>
    </r>
    <r>
      <rPr>
        <i/>
        <sz val="12"/>
        <rFont val="Verdana"/>
      </rPr>
      <t xml:space="preserve">
</t>
    </r>
    <r>
      <rPr>
        <i/>
        <sz val="10"/>
        <rFont val="Verdana"/>
      </rPr>
      <t>Náklady na zpracování plánu bezpečnosti a ochrany zdraví při práci na staveništi dle požadavků stanovených v § 15 odst. 2 zákona č. 309/2006 Sb.</t>
    </r>
  </si>
  <si>
    <t>Veřejná zakázka malého rozsahu na stavební práce</t>
  </si>
  <si>
    <r>
      <rPr>
        <b/>
        <i/>
        <sz val="12"/>
        <rFont val="Verdana"/>
      </rPr>
      <t>Dokumentace skutečného provedení stavby</t>
    </r>
    <r>
      <rPr>
        <i/>
        <sz val="12"/>
        <rFont val="Verdana"/>
      </rPr>
      <t xml:space="preserve">
</t>
    </r>
    <r>
      <rPr>
        <i/>
        <sz val="10"/>
        <rFont val="Verdana"/>
      </rPr>
      <t>Náklady na zpracování dokumentace skutečného provedení stavby v rozsahu stanoveném vyhláškou číslo 499/2006 Sb. ve 3 tištěných vyhotoveních a v 1 datovém vyhotovení ve formátu pdf v rozsahu a podle obchodních podmínek</t>
    </r>
  </si>
  <si>
    <r>
      <rPr>
        <b/>
        <i/>
        <sz val="12"/>
        <rFont val="Verdana"/>
      </rPr>
      <t>Geodetické zaměření stavby</t>
    </r>
    <r>
      <rPr>
        <i/>
        <sz val="12"/>
        <rFont val="Verdana"/>
      </rPr>
      <t xml:space="preserve">
</t>
    </r>
    <r>
      <rPr>
        <i/>
        <sz val="10"/>
        <rFont val="Verdana"/>
      </rPr>
      <t>Náklady na zpracování geodetického zaměření dokončené stavby odpovědným geodetem v podobě vyhovující pro vklad do katastru nemovitostí (geometrický plán potvrzený KÚ) ve 4 tištěných vyhotoveních a v 1 datovém vyhotovení ve formátu pdf</t>
    </r>
  </si>
  <si>
    <r>
      <rPr>
        <b/>
        <i/>
        <sz val="12"/>
        <rFont val="Verdana"/>
      </rPr>
      <t>Dokumentace stavebně-technického stavu konstrukcí dotčených objektů</t>
    </r>
    <r>
      <rPr>
        <i/>
        <sz val="12"/>
        <rFont val="Verdana"/>
      </rPr>
      <t xml:space="preserve">
</t>
    </r>
    <r>
      <rPr>
        <i/>
        <sz val="10"/>
        <rFont val="Verdana"/>
      </rPr>
      <t>Náklady na zdokumentování stavebně-technického stavu konstrukcí dotčených sousedních nadzemních a podzemních objektů před zahájením výstavby a po dokončení výstavby k prokázání nepoškození těchto konstrukcí vlivem výstavby</t>
    </r>
  </si>
  <si>
    <r>
      <rPr>
        <b/>
        <i/>
        <sz val="12"/>
        <rFont val="Verdana"/>
      </rPr>
      <t>Fotodokumentace postupu provádění stavby</t>
    </r>
    <r>
      <rPr>
        <i/>
        <sz val="12"/>
        <rFont val="Verdana"/>
      </rPr>
      <t xml:space="preserve">
</t>
    </r>
    <r>
      <rPr>
        <i/>
        <sz val="10"/>
        <rFont val="Verdana"/>
      </rPr>
      <t>Náklady spojené s pořizování průběžné fotodokumentace postupu provádění stavby, v jednom elektronickém vyhotovení ve formátu jpg. nebo pdf. na vhodném datovém nosiči</t>
    </r>
  </si>
  <si>
    <r>
      <rPr>
        <b/>
        <i/>
        <sz val="12"/>
        <rFont val="Verdana"/>
      </rPr>
      <t>Ověření a vytýčení</t>
    </r>
    <r>
      <rPr>
        <i/>
        <sz val="12"/>
        <rFont val="Verdana"/>
      </rPr>
      <t xml:space="preserve">                                                                                                                       </t>
    </r>
    <r>
      <rPr>
        <i/>
        <sz val="10"/>
        <rFont val="Verdana"/>
      </rPr>
      <t>Ověření a vytýčení polohy stávajících podzemních inženýrských sítí a provedení dopravně-inženýrských opatření vč. dopravního značení před zahájením prací</t>
    </r>
  </si>
  <si>
    <r>
      <rPr>
        <b/>
        <i/>
        <sz val="12"/>
        <rFont val="Verdana"/>
      </rPr>
      <t>Zkoušky, atesty, certifikáty, prohlášení o shodě</t>
    </r>
    <r>
      <rPr>
        <i/>
        <sz val="12"/>
        <rFont val="Verdana"/>
      </rPr>
      <t xml:space="preserve"> apod.
</t>
    </r>
    <r>
      <rPr>
        <i/>
        <sz val="10"/>
        <rFont val="Verdana"/>
      </rPr>
      <t>Náklady spojené s prováděním veškerých předepsaných  a sjednaných zkoušek vč. vystavení dokladů o jejich provedení, doložení atestů, certifikátů, prohlášení o shodě apod. Vše ve 3 tištěných vyhotoveních a v jednom elektronickém vyhotovení ve formátu pdf na vhodném datovém nosiči v rozsahu a podle obchodních podmínek</t>
    </r>
  </si>
  <si>
    <r>
      <rPr>
        <b/>
        <i/>
        <sz val="12"/>
        <rFont val="Verdana"/>
      </rPr>
      <t>Komplexní vyzkoušení všech systémů a zařízení</t>
    </r>
    <r>
      <rPr>
        <i/>
        <sz val="12"/>
        <rFont val="Verdana"/>
      </rPr>
      <t xml:space="preserve">
</t>
    </r>
    <r>
      <rPr>
        <i/>
        <sz val="10"/>
        <rFont val="Verdana"/>
      </rPr>
      <t>Náklady spojené s provedením komplexního vyzkoušení všech systémů a zařízení tvořících předmět plnění včetně stanovení podmínek, za kterých se budou provádět, vyhodnocení komplexního vyzkoušení včetně vyhotovení protokolu v českém jazyce ve 3 vyhotoveních v rozsahu a podle objchodních podmínek</t>
    </r>
  </si>
  <si>
    <r>
      <rPr>
        <b/>
        <i/>
        <sz val="12"/>
        <rFont val="Verdana"/>
      </rPr>
      <t>Vypracování manipulačních a provozních řádů, návodů k obsluze, návodů na provoz a údržbu díla a dokumentace údržby</t>
    </r>
    <r>
      <rPr>
        <i/>
        <sz val="12"/>
        <rFont val="Verdana"/>
      </rPr>
      <t xml:space="preserve">
</t>
    </r>
    <r>
      <rPr>
        <i/>
        <sz val="10"/>
        <rFont val="Verdana"/>
      </rPr>
      <t>Náklady na vypracování manipulačních, provozních řádů pro bezvadné provozování díla, resp. jeho dílčích částí, návodů k obsluze, návodů na provoz a údržbu díla, resp. jeho dílčích částí a dokumentace údržby, vše v českém jazyce ve 3 vyhotoveních, z toho 1 v datové formě (na CD ROM) v rozsahu a podle obchodních podmínek</t>
    </r>
    <r>
      <rPr>
        <i/>
        <sz val="12"/>
        <rFont val="Verdana"/>
      </rPr>
      <t xml:space="preserve"> </t>
    </r>
    <r>
      <rPr>
        <i/>
        <sz val="10"/>
        <color theme="1"/>
        <rFont val="Verdana"/>
      </rPr>
      <t/>
    </r>
  </si>
  <si>
    <r>
      <rPr>
        <b/>
        <i/>
        <sz val="12"/>
        <rFont val="Verdana"/>
      </rPr>
      <t>Celkový úklid stavby, staveniště a okolí staveniště před předáním a převzetím</t>
    </r>
    <r>
      <rPr>
        <i/>
        <sz val="12"/>
        <rFont val="Verdana"/>
      </rPr>
      <t xml:space="preserve">
</t>
    </r>
    <r>
      <rPr>
        <i/>
        <sz val="10"/>
        <rFont val="Verdana"/>
      </rPr>
      <t>Náklady spojené s kompletním a úplným vyčistěním stavby, staveniště a okolí před předáním a převzetím a to v takovém rozsahu, který umožní okamžité užívání bez provádění jakéhokoliv dalšího úklidu ze strany objednatele. Součástí úklidu je i úklid okolních ploch a komunikací, uvedení okolí stavby do stavu podle projektu (pokud je okolí stavby projektem řešeno) nebo do stavu před zahájením realizace (u ploch a komunikací, které nejsou projektem řešeny).</t>
    </r>
  </si>
  <si>
    <r>
      <rPr>
        <b/>
        <i/>
        <sz val="12"/>
        <rFont val="Verdana"/>
      </rPr>
      <t>Zaškolení obsluh u všech částí díla, které budou obsluhovány pracovníky uživatele</t>
    </r>
    <r>
      <rPr>
        <i/>
        <sz val="12"/>
        <rFont val="Verdana"/>
      </rPr>
      <t xml:space="preserve">
</t>
    </r>
    <r>
      <rPr>
        <i/>
        <sz val="10"/>
        <rFont val="Verdana"/>
      </rPr>
      <t>Náklady spojené se zaškolením osob, které mají být zaškoleny pro jednotlivé části díla v rozsahu a podle obchodních podmínek</t>
    </r>
  </si>
  <si>
    <r>
      <rPr>
        <b/>
        <i/>
        <sz val="12"/>
        <rFont val="Verdana"/>
      </rPr>
      <t>Ostatní práce a dodávky</t>
    </r>
    <r>
      <rPr>
        <i/>
        <sz val="12"/>
        <rFont val="Verdana"/>
      </rPr>
      <t xml:space="preserve">
</t>
    </r>
    <r>
      <rPr>
        <i/>
        <sz val="10"/>
        <rFont val="Verdana"/>
      </rPr>
      <t>Náklady na veškeré práce a dodávky nezbytné pro kvalitní zhotovení díla, veškeré náklady spojené s úplným a kvalitním provedením a dokončením díla, veškeré související náklady, které nejsou přímo uvedeny v předmětu díla, jako jsou: náklady na dopravu,  předání, zprovoznění, účast na kolaudačním řízení,náklady na autorská práva, daně, cla a jakékoliv další výdaje spojené s realizací předmětu plnění</t>
    </r>
  </si>
  <si>
    <r>
      <rPr>
        <b/>
        <i/>
        <sz val="12"/>
        <rFont val="Verdana"/>
      </rPr>
      <t>Pojištění dodavatele a pojištění díla</t>
    </r>
    <r>
      <rPr>
        <i/>
        <sz val="12"/>
        <rFont val="Verdana"/>
      </rPr>
      <t xml:space="preserve">
</t>
    </r>
    <r>
      <rPr>
        <i/>
        <sz val="10"/>
        <rFont val="Verdana"/>
      </rPr>
      <t>Náklady spojené s povinným pojištěním dodavatele nebo stavebního díla či jeho části, v rozsahu obchodních podmínek</t>
    </r>
  </si>
  <si>
    <t>Obec Ostopovice, ulice Osvobození, vodovod a kanalizace</t>
  </si>
  <si>
    <t>SO 01 - SO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</si>
</sst>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2"/>
      <color theme="1"/>
      <name val="Calibri"/>
      <family val="2"/>
      <charset val="238"/>
      <scheme val="minor"/>
    </font>
    <font>
      <i/>
      <sz val="10"/>
      <color theme="1"/>
      <name val="Verdana"/>
    </font>
    <font>
      <i/>
      <sz val="12"/>
      <color theme="1"/>
      <name val="Verdana"/>
    </font>
    <font>
      <i/>
      <sz val="12"/>
      <name val="Verdana"/>
    </font>
    <font>
      <i/>
      <sz val="10"/>
      <name val="Verdana"/>
    </font>
    <font>
      <b/>
      <i/>
      <sz val="14"/>
      <color theme="1"/>
      <name val="Verdana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i/>
      <sz val="12"/>
      <color theme="1"/>
      <name val="Verdana"/>
    </font>
    <font>
      <sz val="8"/>
      <name val="Calibri"/>
      <family val="2"/>
      <charset val="238"/>
      <scheme val="minor"/>
    </font>
    <font>
      <b/>
      <i/>
      <sz val="12"/>
      <name val="Verdana"/>
    </font>
    <font>
      <i/>
      <sz val="9"/>
      <name val="Verdana"/>
    </font>
    <font>
      <b/>
      <i/>
      <sz val="16"/>
      <name val="Verdana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3" fillId="0" borderId="0" xfId="0" applyFont="1" applyProtection="1"/>
    <xf numFmtId="0" fontId="12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4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4" fontId="3" fillId="0" borderId="18" xfId="0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10" fillId="0" borderId="1" xfId="0" applyFont="1" applyBorder="1" applyAlignment="1" applyProtection="1">
      <alignment horizontal="left" vertical="center"/>
    </xf>
    <xf numFmtId="0" fontId="3" fillId="0" borderId="1" xfId="0" applyFont="1" applyBorder="1" applyProtection="1"/>
    <xf numFmtId="164" fontId="3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left" vertical="center" indent="1"/>
    </xf>
    <xf numFmtId="0" fontId="5" fillId="0" borderId="21" xfId="0" applyFont="1" applyBorder="1" applyAlignment="1" applyProtection="1">
      <alignment horizontal="left" vertical="center" indent="1"/>
    </xf>
    <xf numFmtId="0" fontId="5" fillId="0" borderId="22" xfId="0" applyFont="1" applyBorder="1" applyAlignment="1" applyProtection="1">
      <alignment horizontal="left" vertical="center" indent="1"/>
    </xf>
    <xf numFmtId="4" fontId="5" fillId="0" borderId="20" xfId="0" applyNumberFormat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left" vertical="center" indent="1"/>
    </xf>
    <xf numFmtId="0" fontId="8" fillId="2" borderId="12" xfId="0" applyFont="1" applyFill="1" applyBorder="1" applyAlignment="1" applyProtection="1">
      <alignment horizontal="left" vertical="center" indent="1"/>
    </xf>
    <xf numFmtId="0" fontId="8" fillId="2" borderId="13" xfId="0" applyFont="1" applyFill="1" applyBorder="1" applyAlignment="1" applyProtection="1">
      <alignment horizontal="left" vertical="center" indent="1"/>
    </xf>
    <xf numFmtId="0" fontId="5" fillId="3" borderId="20" xfId="0" applyFont="1" applyFill="1" applyBorder="1" applyAlignment="1" applyProtection="1">
      <alignment horizontal="left" vertical="center" indent="1"/>
      <protection locked="0"/>
    </xf>
    <xf numFmtId="0" fontId="5" fillId="3" borderId="21" xfId="0" applyFont="1" applyFill="1" applyBorder="1" applyAlignment="1" applyProtection="1">
      <alignment horizontal="left" vertical="center" indent="1"/>
      <protection locked="0"/>
    </xf>
    <xf numFmtId="0" fontId="5" fillId="3" borderId="22" xfId="0" applyFont="1" applyFill="1" applyBorder="1" applyAlignment="1" applyProtection="1">
      <alignment horizontal="left" vertical="center" indent="1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left" vertical="center" inden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1536900</xdr:colOff>
      <xdr:row>0</xdr:row>
      <xdr:rowOff>156632</xdr:rowOff>
    </xdr:from>
    <xdr:to>
      <xdr:col>13</xdr:col>
      <xdr:colOff>0</xdr:colOff>
      <xdr:row>1</xdr:row>
      <xdr:rowOff>169332</xdr:rowOff>
    </xdr:to>
    <xdr:sp macro="" textlink="">
      <xdr:nvSpPr>
        <xdr:cNvPr id="2" name="Object 159" hidden="1">
          <a:extLst>
            <a:ext uri="{63B3BB69-23CF-44E3-9099-C40C66FF867C}">
              <a14:compatExt xmlns:a14="http://schemas.microsoft.com/office/drawing/2010/main" spid="_x0000_s1183"/>
            </a:ext>
          </a:extLst>
        </xdr:cNvPr>
        <xdr:cNvSpPr/>
      </xdr:nvSpPr>
      <xdr:spPr>
        <a:xfrm>
          <a:off x="10973000" y="156632"/>
          <a:ext cx="1574600" cy="457200"/>
        </a:xfrm>
        <a:prstGeom prst="rect">
          <a:avLst/>
        </a:prstGeom>
      </xdr:spPr>
    </xdr:sp>
    <xdr:clientData/>
  </xdr:twoCellAnchor>
  <xdr:twoCellAnchor editAs="oneCell">
    <xdr:from>
      <xdr:col>0</xdr:col>
      <xdr:colOff>67733</xdr:colOff>
      <xdr:row>0</xdr:row>
      <xdr:rowOff>67732</xdr:rowOff>
    </xdr:from>
    <xdr:to>
      <xdr:col>0</xdr:col>
      <xdr:colOff>846667</xdr:colOff>
      <xdr:row>2</xdr:row>
      <xdr:rowOff>84667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" y="67732"/>
          <a:ext cx="778934" cy="8974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1388533</xdr:colOff>
      <xdr:row>0</xdr:row>
      <xdr:rowOff>50800</xdr:rowOff>
    </xdr:from>
    <xdr:to>
      <xdr:col>6</xdr:col>
      <xdr:colOff>1371600</xdr:colOff>
      <xdr:row>1</xdr:row>
      <xdr:rowOff>63500</xdr:rowOff>
    </xdr:to>
    <xdr:pic>
      <xdr:nvPicPr>
        <xdr:cNvPr id="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9733" y="50800"/>
          <a:ext cx="1574800" cy="4529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75" zoomScaleNormal="75" zoomScalePageLayoutView="75" workbookViewId="0">
      <selection activeCell="F9" sqref="F9"/>
    </sheetView>
  </sheetViews>
  <sheetFormatPr baseColWidth="10" defaultRowHeight="16" x14ac:dyDescent="0"/>
  <cols>
    <col min="1" max="1" width="12.6640625" style="5" customWidth="1"/>
    <col min="2" max="2" width="14.1640625" style="5" customWidth="1"/>
    <col min="3" max="3" width="110.6640625" style="5" customWidth="1"/>
    <col min="4" max="5" width="10.83203125" style="5"/>
    <col min="6" max="7" width="20.83203125" style="5" customWidth="1"/>
    <col min="8" max="16384" width="10.83203125" style="5"/>
  </cols>
  <sheetData>
    <row r="1" spans="1:13" s="4" customFormat="1" ht="35" customHeight="1">
      <c r="A1" s="35" t="s">
        <v>32</v>
      </c>
      <c r="B1" s="35"/>
      <c r="C1" s="35"/>
      <c r="D1" s="35"/>
      <c r="E1" s="35"/>
      <c r="F1" s="35"/>
      <c r="G1" s="35"/>
      <c r="H1" s="3"/>
      <c r="I1" s="3"/>
      <c r="J1" s="3"/>
      <c r="K1" s="3"/>
      <c r="L1" s="3"/>
      <c r="M1" s="3"/>
    </row>
    <row r="2" spans="1:13" s="1" customFormat="1" ht="35" customHeight="1">
      <c r="A2" s="36" t="s">
        <v>45</v>
      </c>
      <c r="B2" s="36"/>
      <c r="C2" s="36"/>
      <c r="D2" s="36"/>
      <c r="E2" s="36"/>
      <c r="F2" s="36"/>
      <c r="G2" s="36"/>
      <c r="H2" s="2"/>
      <c r="I2" s="2"/>
      <c r="J2" s="2"/>
      <c r="K2" s="2"/>
      <c r="L2" s="2"/>
      <c r="M2" s="2"/>
    </row>
    <row r="3" spans="1:13" ht="32" customHeight="1" thickBot="1">
      <c r="A3" s="37" t="s">
        <v>22</v>
      </c>
      <c r="B3" s="37"/>
      <c r="C3" s="37"/>
      <c r="D3" s="37"/>
      <c r="E3" s="37"/>
      <c r="F3" s="37"/>
      <c r="G3" s="37"/>
    </row>
    <row r="4" spans="1:13" ht="32" customHeight="1" thickTop="1">
      <c r="A4" s="6" t="s">
        <v>20</v>
      </c>
      <c r="B4" s="38" t="s">
        <v>45</v>
      </c>
      <c r="C4" s="39"/>
      <c r="D4" s="39"/>
      <c r="E4" s="39"/>
      <c r="F4" s="39"/>
      <c r="G4" s="40"/>
    </row>
    <row r="5" spans="1:13" ht="32" customHeight="1">
      <c r="A5" s="7" t="s">
        <v>19</v>
      </c>
      <c r="B5" s="41" t="s">
        <v>46</v>
      </c>
      <c r="C5" s="42"/>
      <c r="D5" s="42"/>
      <c r="E5" s="42"/>
      <c r="F5" s="42"/>
      <c r="G5" s="43"/>
    </row>
    <row r="6" spans="1:13" ht="32" customHeight="1" thickBot="1">
      <c r="A6" s="8" t="s">
        <v>21</v>
      </c>
      <c r="B6" s="27" t="s">
        <v>27</v>
      </c>
      <c r="C6" s="28"/>
      <c r="D6" s="28"/>
      <c r="E6" s="28"/>
      <c r="F6" s="28"/>
      <c r="G6" s="29"/>
    </row>
    <row r="7" spans="1:13" ht="32" customHeight="1" thickTop="1" thickBot="1"/>
    <row r="8" spans="1:13" s="12" customFormat="1" ht="100" customHeight="1">
      <c r="A8" s="9" t="s">
        <v>26</v>
      </c>
      <c r="B8" s="10" t="s">
        <v>1</v>
      </c>
      <c r="C8" s="10" t="s">
        <v>2</v>
      </c>
      <c r="D8" s="10" t="s">
        <v>3</v>
      </c>
      <c r="E8" s="10" t="s">
        <v>25</v>
      </c>
      <c r="F8" s="10" t="s">
        <v>23</v>
      </c>
      <c r="G8" s="11" t="s">
        <v>24</v>
      </c>
    </row>
    <row r="9" spans="1:13" s="18" customFormat="1" ht="56" customHeight="1">
      <c r="A9" s="13">
        <v>1</v>
      </c>
      <c r="B9" s="14" t="s">
        <v>4</v>
      </c>
      <c r="C9" s="15" t="s">
        <v>33</v>
      </c>
      <c r="D9" s="14" t="s">
        <v>0</v>
      </c>
      <c r="E9" s="16">
        <v>1</v>
      </c>
      <c r="F9" s="21"/>
      <c r="G9" s="17">
        <f>E9*F9</f>
        <v>0</v>
      </c>
    </row>
    <row r="10" spans="1:13" s="18" customFormat="1" ht="56" customHeight="1">
      <c r="A10" s="13">
        <f t="shared" ref="A10:A21" si="0">A9+1</f>
        <v>2</v>
      </c>
      <c r="B10" s="14" t="s">
        <v>5</v>
      </c>
      <c r="C10" s="15" t="s">
        <v>34</v>
      </c>
      <c r="D10" s="14" t="s">
        <v>0</v>
      </c>
      <c r="E10" s="16">
        <v>1</v>
      </c>
      <c r="F10" s="21"/>
      <c r="G10" s="17">
        <f t="shared" ref="G10:G22" si="1">E10*F10</f>
        <v>0</v>
      </c>
    </row>
    <row r="11" spans="1:13" s="18" customFormat="1" ht="56" customHeight="1">
      <c r="A11" s="13">
        <f t="shared" si="0"/>
        <v>3</v>
      </c>
      <c r="B11" s="14" t="s">
        <v>6</v>
      </c>
      <c r="C11" s="15" t="s">
        <v>31</v>
      </c>
      <c r="D11" s="14" t="s">
        <v>0</v>
      </c>
      <c r="E11" s="16">
        <v>1</v>
      </c>
      <c r="F11" s="21"/>
      <c r="G11" s="17">
        <f t="shared" si="1"/>
        <v>0</v>
      </c>
    </row>
    <row r="12" spans="1:13" s="18" customFormat="1" ht="56" customHeight="1">
      <c r="A12" s="13">
        <f t="shared" si="0"/>
        <v>4</v>
      </c>
      <c r="B12" s="14" t="s">
        <v>7</v>
      </c>
      <c r="C12" s="15" t="s">
        <v>35</v>
      </c>
      <c r="D12" s="14" t="s">
        <v>0</v>
      </c>
      <c r="E12" s="16">
        <v>1</v>
      </c>
      <c r="F12" s="21"/>
      <c r="G12" s="17">
        <f t="shared" si="1"/>
        <v>0</v>
      </c>
    </row>
    <row r="13" spans="1:13" s="18" customFormat="1" ht="56" customHeight="1">
      <c r="A13" s="13">
        <f t="shared" si="0"/>
        <v>5</v>
      </c>
      <c r="B13" s="14" t="s">
        <v>8</v>
      </c>
      <c r="C13" s="15" t="s">
        <v>36</v>
      </c>
      <c r="D13" s="14" t="s">
        <v>0</v>
      </c>
      <c r="E13" s="16">
        <v>1</v>
      </c>
      <c r="F13" s="21"/>
      <c r="G13" s="17">
        <f t="shared" si="1"/>
        <v>0</v>
      </c>
    </row>
    <row r="14" spans="1:13" s="18" customFormat="1" ht="56" customHeight="1">
      <c r="A14" s="13">
        <f t="shared" si="0"/>
        <v>6</v>
      </c>
      <c r="B14" s="14" t="s">
        <v>9</v>
      </c>
      <c r="C14" s="19" t="s">
        <v>18</v>
      </c>
      <c r="D14" s="14" t="s">
        <v>0</v>
      </c>
      <c r="E14" s="16">
        <v>1</v>
      </c>
      <c r="F14" s="21"/>
      <c r="G14" s="17">
        <f t="shared" si="1"/>
        <v>0</v>
      </c>
    </row>
    <row r="15" spans="1:13" s="18" customFormat="1" ht="56" customHeight="1">
      <c r="A15" s="13">
        <f t="shared" si="0"/>
        <v>7</v>
      </c>
      <c r="B15" s="14" t="s">
        <v>10</v>
      </c>
      <c r="C15" s="15" t="s">
        <v>37</v>
      </c>
      <c r="D15" s="14" t="s">
        <v>0</v>
      </c>
      <c r="E15" s="16">
        <v>1</v>
      </c>
      <c r="F15" s="21"/>
      <c r="G15" s="17">
        <f t="shared" si="1"/>
        <v>0</v>
      </c>
    </row>
    <row r="16" spans="1:13" s="18" customFormat="1" ht="74" customHeight="1">
      <c r="A16" s="13">
        <f t="shared" si="0"/>
        <v>8</v>
      </c>
      <c r="B16" s="14" t="s">
        <v>11</v>
      </c>
      <c r="C16" s="15" t="s">
        <v>38</v>
      </c>
      <c r="D16" s="14" t="s">
        <v>0</v>
      </c>
      <c r="E16" s="16">
        <v>1</v>
      </c>
      <c r="F16" s="21"/>
      <c r="G16" s="17">
        <f t="shared" si="1"/>
        <v>0</v>
      </c>
    </row>
    <row r="17" spans="1:7" s="18" customFormat="1" ht="79" customHeight="1">
      <c r="A17" s="13">
        <f>A16+1</f>
        <v>9</v>
      </c>
      <c r="B17" s="14" t="s">
        <v>12</v>
      </c>
      <c r="C17" s="15" t="s">
        <v>39</v>
      </c>
      <c r="D17" s="14" t="s">
        <v>0</v>
      </c>
      <c r="E17" s="16">
        <v>1</v>
      </c>
      <c r="F17" s="21"/>
      <c r="G17" s="17">
        <f t="shared" si="1"/>
        <v>0</v>
      </c>
    </row>
    <row r="18" spans="1:7" s="18" customFormat="1" ht="88" customHeight="1">
      <c r="A18" s="13">
        <f t="shared" si="0"/>
        <v>10</v>
      </c>
      <c r="B18" s="14" t="s">
        <v>13</v>
      </c>
      <c r="C18" s="15" t="s">
        <v>40</v>
      </c>
      <c r="D18" s="14" t="s">
        <v>0</v>
      </c>
      <c r="E18" s="16">
        <v>1</v>
      </c>
      <c r="F18" s="21"/>
      <c r="G18" s="17">
        <f t="shared" si="1"/>
        <v>0</v>
      </c>
    </row>
    <row r="19" spans="1:7" s="18" customFormat="1" ht="86" customHeight="1">
      <c r="A19" s="13">
        <f>A18+1</f>
        <v>11</v>
      </c>
      <c r="B19" s="14" t="s">
        <v>14</v>
      </c>
      <c r="C19" s="15" t="s">
        <v>41</v>
      </c>
      <c r="D19" s="14" t="s">
        <v>0</v>
      </c>
      <c r="E19" s="16">
        <v>1</v>
      </c>
      <c r="F19" s="21"/>
      <c r="G19" s="17">
        <f t="shared" si="1"/>
        <v>0</v>
      </c>
    </row>
    <row r="20" spans="1:7" s="18" customFormat="1" ht="56" customHeight="1">
      <c r="A20" s="13">
        <f t="shared" si="0"/>
        <v>12</v>
      </c>
      <c r="B20" s="14" t="s">
        <v>15</v>
      </c>
      <c r="C20" s="15" t="s">
        <v>42</v>
      </c>
      <c r="D20" s="14" t="s">
        <v>0</v>
      </c>
      <c r="E20" s="16">
        <v>1</v>
      </c>
      <c r="F20" s="21"/>
      <c r="G20" s="17">
        <f t="shared" si="1"/>
        <v>0</v>
      </c>
    </row>
    <row r="21" spans="1:7" s="18" customFormat="1" ht="87" customHeight="1">
      <c r="A21" s="13">
        <f t="shared" si="0"/>
        <v>13</v>
      </c>
      <c r="B21" s="14" t="s">
        <v>16</v>
      </c>
      <c r="C21" s="15" t="s">
        <v>43</v>
      </c>
      <c r="D21" s="14" t="s">
        <v>0</v>
      </c>
      <c r="E21" s="16">
        <v>1</v>
      </c>
      <c r="F21" s="21"/>
      <c r="G21" s="17">
        <f t="shared" si="1"/>
        <v>0</v>
      </c>
    </row>
    <row r="22" spans="1:7" s="18" customFormat="1" ht="44" customHeight="1" thickBot="1">
      <c r="A22" s="13">
        <f>A21+1</f>
        <v>14</v>
      </c>
      <c r="B22" s="14" t="s">
        <v>17</v>
      </c>
      <c r="C22" s="15" t="s">
        <v>44</v>
      </c>
      <c r="D22" s="20"/>
      <c r="E22" s="16">
        <v>1</v>
      </c>
      <c r="F22" s="21"/>
      <c r="G22" s="17">
        <f t="shared" si="1"/>
        <v>0</v>
      </c>
    </row>
    <row r="23" spans="1:7" ht="49" customHeight="1" thickBot="1">
      <c r="A23" s="22" t="s">
        <v>28</v>
      </c>
      <c r="B23" s="23"/>
      <c r="C23" s="23"/>
      <c r="D23" s="23"/>
      <c r="E23" s="24"/>
      <c r="F23" s="25">
        <f>SUM(G9:G22)</f>
        <v>0</v>
      </c>
      <c r="G23" s="26"/>
    </row>
    <row r="24" spans="1:7" ht="49" customHeight="1" thickBot="1">
      <c r="A24" s="30" t="s">
        <v>29</v>
      </c>
      <c r="B24" s="31"/>
      <c r="C24" s="31"/>
      <c r="D24" s="31"/>
      <c r="E24" s="32"/>
      <c r="F24" s="33"/>
      <c r="G24" s="34"/>
    </row>
    <row r="25" spans="1:7" ht="49" customHeight="1" thickBot="1">
      <c r="A25" s="22" t="s">
        <v>30</v>
      </c>
      <c r="B25" s="23"/>
      <c r="C25" s="23"/>
      <c r="D25" s="23"/>
      <c r="E25" s="24"/>
      <c r="F25" s="25">
        <f>SUM(F23:G24)</f>
        <v>0</v>
      </c>
      <c r="G25" s="26"/>
    </row>
  </sheetData>
  <sheetProtection password="9ABD" sheet="1" objects="1" scenarios="1" selectLockedCells="1"/>
  <mergeCells count="12">
    <mergeCell ref="A1:G1"/>
    <mergeCell ref="A2:G2"/>
    <mergeCell ref="A3:G3"/>
    <mergeCell ref="B4:G4"/>
    <mergeCell ref="B5:G5"/>
    <mergeCell ref="A25:E25"/>
    <mergeCell ref="F25:G25"/>
    <mergeCell ref="B6:G6"/>
    <mergeCell ref="A23:E23"/>
    <mergeCell ref="F23:G23"/>
    <mergeCell ref="A24:E24"/>
    <mergeCell ref="F24:G24"/>
  </mergeCells>
  <phoneticPr fontId="9" type="noConversion"/>
  <pageMargins left="0.75" right="0.75" top="1" bottom="1" header="0.5" footer="0.5"/>
  <pageSetup paperSize="9" scale="40" orientation="portrait" horizontalDpi="4294967292" verticalDpi="4294967292"/>
  <colBreaks count="1" manualBreakCount="1">
    <brk id="7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ikis,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Kudělka</dc:creator>
  <cp:lastModifiedBy>Jiří Kudělka</cp:lastModifiedBy>
  <cp:lastPrinted>2014-07-09T07:50:15Z</cp:lastPrinted>
  <dcterms:created xsi:type="dcterms:W3CDTF">2014-06-10T14:05:41Z</dcterms:created>
  <dcterms:modified xsi:type="dcterms:W3CDTF">2014-07-09T07:50:19Z</dcterms:modified>
</cp:coreProperties>
</file>