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ouhrn způsobilé" sheetId="1" r:id="rId1"/>
    <sheet name="Souhrn nezpůsobilé" sheetId="2" r:id="rId2"/>
  </sheets>
  <definedNames/>
  <calcPr fullCalcOnLoad="1"/>
</workbook>
</file>

<file path=xl/sharedStrings.xml><?xml version="1.0" encoding="utf-8"?>
<sst xmlns="http://schemas.openxmlformats.org/spreadsheetml/2006/main" count="72" uniqueCount="43">
  <si>
    <t>ZALOŽENÍ ZELENĚ</t>
  </si>
  <si>
    <t>REKAPITULACE: Fialový pramen (č. 1)</t>
  </si>
  <si>
    <t>ks vysaz. dř.</t>
  </si>
  <si>
    <t>PŘÍPRAVA ÚZEMÍ</t>
  </si>
  <si>
    <t>VÝSADBA ROSTLIN</t>
  </si>
  <si>
    <t>ZALOŽENÍ TRÁVNIKU</t>
  </si>
  <si>
    <t>CENA bez DPH</t>
  </si>
  <si>
    <t>REKAPITULACE: Úprava za kulturním domem (č. 2)</t>
  </si>
  <si>
    <t>REKAPITULACE: Centrum u kulturního domu (č. 3)</t>
  </si>
  <si>
    <t>ZALOŽENÍ TRÁVNÍKU</t>
  </si>
  <si>
    <t>REKAPITULACE: Alej u kulturního domu (č. 4)</t>
  </si>
  <si>
    <t>REKAPITULACE: Alej na Krásnovsi  (č. 5)</t>
  </si>
  <si>
    <t>REKAPITULACE: Dosadby na Vísce (č. 6)</t>
  </si>
  <si>
    <t xml:space="preserve">VÝSADBY CELKEM </t>
  </si>
  <si>
    <t>VÝSADBA KS CELKEM</t>
  </si>
  <si>
    <t>výsadby celkem</t>
  </si>
  <si>
    <t>PĚSTEBNÍ OPATŘENÍ</t>
  </si>
  <si>
    <t>OŠETŘENÉ KS CELKEM</t>
  </si>
  <si>
    <t>celkem</t>
  </si>
  <si>
    <t>VAZBY KS CELKEM</t>
  </si>
  <si>
    <t>Výsadby + PO celk. (bez DPH)</t>
  </si>
  <si>
    <t>Výsadby + PO celk. vč. DPH</t>
  </si>
  <si>
    <t>CELK. CENA díla bez DPH</t>
  </si>
  <si>
    <t>CELK. CENA vč. DPH</t>
  </si>
  <si>
    <t xml:space="preserve">ošetřené stromořadí </t>
  </si>
  <si>
    <t>230 m</t>
  </si>
  <si>
    <t>ošetřené solitéry</t>
  </si>
  <si>
    <t>20 ks</t>
  </si>
  <si>
    <t>ošetřené porosty</t>
  </si>
  <si>
    <t>8105 m2</t>
  </si>
  <si>
    <t xml:space="preserve">založené stromořadí </t>
  </si>
  <si>
    <t>500 m</t>
  </si>
  <si>
    <t xml:space="preserve">založená plocha zeleně </t>
  </si>
  <si>
    <t>1400 m2</t>
  </si>
  <si>
    <t>vysazené samost. solitéry</t>
  </si>
  <si>
    <t>7 ks</t>
  </si>
  <si>
    <t>REKAPITULACE nezpůsobilé výdaje</t>
  </si>
  <si>
    <t>lokalita č. 1</t>
  </si>
  <si>
    <t>lokalita č. 2</t>
  </si>
  <si>
    <t>lokalita č. 3</t>
  </si>
  <si>
    <t>NEŽIVÉ MATERIÁLY</t>
  </si>
  <si>
    <t>DPH 21 %</t>
  </si>
  <si>
    <t>(vč. nepůsobilých výdajů)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</si>
</sst>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[Red]\-#,##0\ [$Kč-405]"/>
    <numFmt numFmtId="165" formatCode="#,##0.00\ [$Kč-405];[Red]\-#,##0.00\ [$Kč-405]"/>
  </numFmts>
  <fonts count="44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8"/>
      <color indexed="2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164" fontId="4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64" fontId="5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" fillId="35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5" fontId="3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5" fontId="5" fillId="38" borderId="10" xfId="0" applyNumberFormat="1" applyFont="1" applyFill="1" applyBorder="1" applyAlignment="1">
      <alignment horizontal="center"/>
    </xf>
    <xf numFmtId="165" fontId="5" fillId="34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64" fontId="1" fillId="39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70">
      <selection activeCell="D76" sqref="D76"/>
    </sheetView>
  </sheetViews>
  <sheetFormatPr defaultColWidth="9.00390625" defaultRowHeight="12.75"/>
  <cols>
    <col min="1" max="1" width="31.28125" style="1" customWidth="1"/>
    <col min="2" max="2" width="13.00390625" style="1" customWidth="1"/>
    <col min="3" max="3" width="18.28125" style="1" customWidth="1"/>
    <col min="4" max="5" width="14.00390625" style="1" customWidth="1"/>
    <col min="6" max="6" width="13.140625" style="1" customWidth="1"/>
    <col min="7" max="7" width="15.00390625" style="1" customWidth="1"/>
    <col min="8" max="8" width="16.8515625" style="1" customWidth="1"/>
    <col min="9" max="9" width="23.421875" style="1" customWidth="1"/>
    <col min="10" max="10" width="15.8515625" style="1" customWidth="1"/>
    <col min="11" max="11" width="16.57421875" style="1" customWidth="1"/>
    <col min="12" max="12" width="18.57421875" style="1" customWidth="1"/>
    <col min="13" max="13" width="13.8515625" style="1" customWidth="1"/>
    <col min="14" max="14" width="13.421875" style="1" customWidth="1"/>
    <col min="15" max="15" width="30.140625" style="1" customWidth="1"/>
    <col min="16" max="16384" width="9.00390625" style="1" customWidth="1"/>
  </cols>
  <sheetData>
    <row r="1" spans="1:8" ht="15.75">
      <c r="A1" s="37" t="s">
        <v>0</v>
      </c>
      <c r="B1" s="37"/>
      <c r="C1" s="37"/>
      <c r="D1" s="2"/>
      <c r="E1" s="2"/>
      <c r="F1" s="2"/>
      <c r="G1" s="2"/>
      <c r="H1" s="2"/>
    </row>
    <row r="2" spans="1:8" ht="12.75">
      <c r="A2" s="38" t="s">
        <v>1</v>
      </c>
      <c r="B2" s="38"/>
      <c r="C2" s="38"/>
      <c r="D2" s="2"/>
      <c r="E2" s="3" t="s">
        <v>2</v>
      </c>
      <c r="F2" s="2"/>
      <c r="G2" s="2"/>
      <c r="H2" s="2"/>
    </row>
    <row r="3" spans="1:8" ht="12.75">
      <c r="A3" s="4" t="s">
        <v>3</v>
      </c>
      <c r="B3" s="4"/>
      <c r="C3" s="5">
        <v>0</v>
      </c>
      <c r="E3" s="6">
        <v>220</v>
      </c>
      <c r="F3"/>
      <c r="G3"/>
      <c r="H3"/>
    </row>
    <row r="4" spans="1:8" ht="12.75">
      <c r="A4" s="4" t="s">
        <v>4</v>
      </c>
      <c r="B4" s="4"/>
      <c r="C4" s="5">
        <v>0</v>
      </c>
      <c r="F4"/>
      <c r="G4"/>
      <c r="H4"/>
    </row>
    <row r="5" spans="1:8" ht="12.75">
      <c r="A5" s="4" t="s">
        <v>5</v>
      </c>
      <c r="B5" s="4"/>
      <c r="C5" s="5">
        <v>0</v>
      </c>
      <c r="F5"/>
      <c r="G5"/>
      <c r="H5"/>
    </row>
    <row r="6" spans="1:8" s="9" customFormat="1" ht="12.75">
      <c r="A6" s="7" t="s">
        <v>6</v>
      </c>
      <c r="B6" s="7"/>
      <c r="C6" s="8">
        <f>SUM(C3:C5)</f>
        <v>0</v>
      </c>
      <c r="F6" s="10"/>
      <c r="G6" s="10"/>
      <c r="H6" s="10"/>
    </row>
    <row r="7" spans="3:8" ht="12.75">
      <c r="C7" s="11"/>
      <c r="F7"/>
      <c r="G7"/>
      <c r="H7"/>
    </row>
    <row r="8" spans="3:8" ht="12.75">
      <c r="C8" s="11"/>
      <c r="F8"/>
      <c r="G8"/>
      <c r="H8"/>
    </row>
    <row r="9" spans="1:8" ht="12.75">
      <c r="A9" s="38" t="s">
        <v>7</v>
      </c>
      <c r="B9" s="38"/>
      <c r="C9" s="38"/>
      <c r="E9" s="3" t="s">
        <v>2</v>
      </c>
      <c r="F9"/>
      <c r="G9"/>
      <c r="H9"/>
    </row>
    <row r="10" spans="1:8" ht="12.75">
      <c r="A10" s="4" t="s">
        <v>3</v>
      </c>
      <c r="B10" s="4"/>
      <c r="C10" s="5">
        <v>0</v>
      </c>
      <c r="E10" s="6">
        <v>219</v>
      </c>
      <c r="F10"/>
      <c r="G10"/>
      <c r="H10"/>
    </row>
    <row r="11" spans="1:8" ht="12.75">
      <c r="A11" s="4" t="s">
        <v>4</v>
      </c>
      <c r="B11" s="4"/>
      <c r="C11" s="5">
        <v>0</v>
      </c>
      <c r="F11"/>
      <c r="G11"/>
      <c r="H11"/>
    </row>
    <row r="12" spans="1:8" s="9" customFormat="1" ht="12.75">
      <c r="A12" s="7" t="s">
        <v>6</v>
      </c>
      <c r="B12" s="7"/>
      <c r="C12" s="8">
        <f>SUM(C10:C11)</f>
        <v>0</v>
      </c>
      <c r="F12" s="10"/>
      <c r="G12" s="10"/>
      <c r="H12" s="10"/>
    </row>
    <row r="13" spans="3:8" ht="12.75">
      <c r="C13" s="11"/>
      <c r="F13"/>
      <c r="G13"/>
      <c r="H13"/>
    </row>
    <row r="14" spans="3:8" ht="12.75">
      <c r="C14" s="11"/>
      <c r="F14"/>
      <c r="G14"/>
      <c r="H14"/>
    </row>
    <row r="15" spans="1:8" ht="12.75">
      <c r="A15" s="38" t="s">
        <v>8</v>
      </c>
      <c r="B15" s="38"/>
      <c r="C15" s="38"/>
      <c r="E15" s="3" t="s">
        <v>2</v>
      </c>
      <c r="F15"/>
      <c r="G15"/>
      <c r="H15"/>
    </row>
    <row r="16" spans="1:8" ht="12.75">
      <c r="A16" s="4" t="s">
        <v>3</v>
      </c>
      <c r="B16" s="4"/>
      <c r="C16" s="5">
        <v>0</v>
      </c>
      <c r="E16" s="6">
        <v>130</v>
      </c>
      <c r="F16"/>
      <c r="G16"/>
      <c r="H16"/>
    </row>
    <row r="17" spans="1:8" ht="12.75">
      <c r="A17" s="4" t="s">
        <v>4</v>
      </c>
      <c r="B17" s="4"/>
      <c r="C17" s="5">
        <v>0</v>
      </c>
      <c r="F17"/>
      <c r="G17"/>
      <c r="H17"/>
    </row>
    <row r="18" spans="1:8" ht="12.75">
      <c r="A18" s="4" t="s">
        <v>9</v>
      </c>
      <c r="B18" s="4"/>
      <c r="C18" s="5">
        <v>0</v>
      </c>
      <c r="F18"/>
      <c r="G18"/>
      <c r="H18"/>
    </row>
    <row r="19" spans="1:3" s="9" customFormat="1" ht="11.25">
      <c r="A19" s="7" t="s">
        <v>6</v>
      </c>
      <c r="B19" s="7"/>
      <c r="C19" s="8">
        <f>SUM(C16:C18)</f>
        <v>0</v>
      </c>
    </row>
    <row r="20" ht="11.25">
      <c r="C20" s="11"/>
    </row>
    <row r="21" ht="11.25">
      <c r="C21" s="11"/>
    </row>
    <row r="22" spans="1:5" ht="12.75">
      <c r="A22" s="38" t="s">
        <v>10</v>
      </c>
      <c r="B22" s="38"/>
      <c r="C22" s="38"/>
      <c r="E22" s="3" t="s">
        <v>2</v>
      </c>
    </row>
    <row r="23" spans="1:5" ht="11.25">
      <c r="A23" s="4" t="s">
        <v>4</v>
      </c>
      <c r="B23" s="4"/>
      <c r="C23" s="5">
        <v>0</v>
      </c>
      <c r="E23" s="6">
        <v>15</v>
      </c>
    </row>
    <row r="24" spans="1:3" s="9" customFormat="1" ht="11.25">
      <c r="A24" s="7" t="s">
        <v>6</v>
      </c>
      <c r="B24" s="7"/>
      <c r="C24" s="8">
        <f>C23</f>
        <v>0</v>
      </c>
    </row>
    <row r="25" ht="11.25">
      <c r="C25" s="11"/>
    </row>
    <row r="26" ht="11.25">
      <c r="C26" s="11"/>
    </row>
    <row r="27" spans="1:5" ht="12.75">
      <c r="A27" s="39" t="s">
        <v>11</v>
      </c>
      <c r="B27" s="39"/>
      <c r="C27" s="39"/>
      <c r="E27" s="3" t="s">
        <v>2</v>
      </c>
    </row>
    <row r="28" spans="1:5" ht="11.25">
      <c r="A28" s="12" t="s">
        <v>3</v>
      </c>
      <c r="B28" s="12"/>
      <c r="C28" s="5">
        <v>0</v>
      </c>
      <c r="E28" s="6">
        <v>62</v>
      </c>
    </row>
    <row r="29" spans="1:3" ht="11.25">
      <c r="A29" s="12" t="s">
        <v>4</v>
      </c>
      <c r="B29" s="12"/>
      <c r="C29" s="5">
        <v>0</v>
      </c>
    </row>
    <row r="30" spans="1:3" ht="11.25">
      <c r="A30" s="13" t="s">
        <v>6</v>
      </c>
      <c r="B30" s="13"/>
      <c r="C30" s="8">
        <f>SUM(C28:C29)</f>
        <v>0</v>
      </c>
    </row>
    <row r="31" ht="11.25">
      <c r="C31" s="11"/>
    </row>
    <row r="32" ht="11.25">
      <c r="C32" s="11"/>
    </row>
    <row r="33" spans="1:5" ht="12.75">
      <c r="A33" s="38" t="s">
        <v>12</v>
      </c>
      <c r="B33" s="38"/>
      <c r="C33" s="38"/>
      <c r="E33" s="3" t="s">
        <v>2</v>
      </c>
    </row>
    <row r="34" spans="1:5" ht="11.25">
      <c r="A34" s="4" t="s">
        <v>4</v>
      </c>
      <c r="B34" s="4"/>
      <c r="C34" s="5">
        <v>0</v>
      </c>
      <c r="E34" s="6">
        <v>7</v>
      </c>
    </row>
    <row r="35" spans="1:3" ht="11.25">
      <c r="A35" s="7" t="s">
        <v>6</v>
      </c>
      <c r="B35" s="7"/>
      <c r="C35" s="8">
        <f>C34</f>
        <v>0</v>
      </c>
    </row>
    <row r="36" ht="11.25">
      <c r="C36" s="11"/>
    </row>
    <row r="37" spans="1:5" ht="12.75">
      <c r="A37" s="14" t="s">
        <v>13</v>
      </c>
      <c r="B37" s="15"/>
      <c r="C37" s="16">
        <f>C6+C12+C19+C24+C30+C35</f>
        <v>0</v>
      </c>
      <c r="E37" s="17">
        <f>E3+E10+E16+E23+E28+E34</f>
        <v>653</v>
      </c>
    </row>
    <row r="38" ht="11.25">
      <c r="C38" s="11"/>
    </row>
    <row r="39" ht="11.25">
      <c r="C39" s="11"/>
    </row>
    <row r="40" ht="11.25">
      <c r="C40" s="11"/>
    </row>
    <row r="41" ht="11.25">
      <c r="C41" s="11"/>
    </row>
    <row r="42" ht="11.25">
      <c r="C42" s="11"/>
    </row>
    <row r="43" ht="11.25">
      <c r="C43" s="11"/>
    </row>
    <row r="44" ht="11.25">
      <c r="C44" s="11"/>
    </row>
    <row r="45" ht="11.25">
      <c r="C45" s="11"/>
    </row>
    <row r="46" ht="11.25">
      <c r="C46" s="11"/>
    </row>
    <row r="47" ht="11.25">
      <c r="C47" s="11"/>
    </row>
    <row r="48" ht="11.25">
      <c r="C48" s="11"/>
    </row>
    <row r="49" ht="11.25">
      <c r="C49" s="11"/>
    </row>
    <row r="50" ht="11.25">
      <c r="C50" s="11"/>
    </row>
    <row r="51" ht="11.25">
      <c r="C51" s="11"/>
    </row>
    <row r="52" ht="11.25">
      <c r="C52" s="11"/>
    </row>
    <row r="53" ht="11.25">
      <c r="C53" s="11"/>
    </row>
    <row r="54" ht="11.25">
      <c r="C54" s="11"/>
    </row>
    <row r="55" spans="1:5" ht="12.75">
      <c r="A55" s="18" t="s">
        <v>3</v>
      </c>
      <c r="B55" s="19">
        <f>C3+C10+C16+C28</f>
        <v>0</v>
      </c>
      <c r="C55" s="20"/>
      <c r="D55" s="40" t="s">
        <v>14</v>
      </c>
      <c r="E55" s="40"/>
    </row>
    <row r="56" spans="1:5" ht="12.75">
      <c r="A56" s="18" t="s">
        <v>4</v>
      </c>
      <c r="B56" s="19">
        <f>C4+C11+C17+C23+C29+C34</f>
        <v>0</v>
      </c>
      <c r="C56" s="20"/>
      <c r="D56" s="41">
        <f>E3+E10+E16+E23+E28+E34</f>
        <v>653</v>
      </c>
      <c r="E56" s="41"/>
    </row>
    <row r="57" spans="1:5" ht="12.75">
      <c r="A57" s="18" t="s">
        <v>9</v>
      </c>
      <c r="B57" s="19">
        <f>C5+C18</f>
        <v>0</v>
      </c>
      <c r="C57" s="20"/>
      <c r="D57"/>
      <c r="E57"/>
    </row>
    <row r="58" spans="1:5" ht="12.75">
      <c r="A58" s="17" t="s">
        <v>15</v>
      </c>
      <c r="B58" s="21">
        <f>SUM(B55:B57)</f>
        <v>0</v>
      </c>
      <c r="C58" s="20"/>
      <c r="D58"/>
      <c r="E58"/>
    </row>
    <row r="59" ht="11.25">
      <c r="C59" s="11"/>
    </row>
    <row r="60" ht="11.25">
      <c r="C60" s="11"/>
    </row>
    <row r="61" ht="11.25">
      <c r="C61" s="11"/>
    </row>
    <row r="62" spans="1:5" ht="12.75">
      <c r="A62" s="18" t="s">
        <v>16</v>
      </c>
      <c r="B62" s="19"/>
      <c r="C62" s="11"/>
      <c r="D62" s="40" t="s">
        <v>17</v>
      </c>
      <c r="E62" s="40"/>
    </row>
    <row r="63" spans="1:5" ht="12.75">
      <c r="A63" s="17" t="s">
        <v>18</v>
      </c>
      <c r="B63" s="21"/>
      <c r="C63" s="11"/>
      <c r="D63" s="41">
        <v>188</v>
      </c>
      <c r="E63" s="41"/>
    </row>
    <row r="64" ht="11.25">
      <c r="C64" s="11"/>
    </row>
    <row r="65" spans="3:5" ht="12.75">
      <c r="C65" s="11"/>
      <c r="D65"/>
      <c r="E65"/>
    </row>
    <row r="66" spans="3:5" ht="12.75">
      <c r="C66" s="11"/>
      <c r="D66"/>
      <c r="E66"/>
    </row>
    <row r="67" spans="1:5" ht="12.75">
      <c r="A67"/>
      <c r="B67"/>
      <c r="C67" s="11"/>
      <c r="D67" s="40" t="s">
        <v>19</v>
      </c>
      <c r="E67" s="40"/>
    </row>
    <row r="68" spans="3:5" ht="12.75">
      <c r="C68" s="11"/>
      <c r="D68" s="41">
        <v>30</v>
      </c>
      <c r="E68" s="41"/>
    </row>
    <row r="69" ht="11.25">
      <c r="C69" s="11"/>
    </row>
    <row r="70" ht="11.25">
      <c r="C70" s="11"/>
    </row>
    <row r="71" spans="1:3" ht="12.75">
      <c r="A71" s="22" t="s">
        <v>20</v>
      </c>
      <c r="B71" s="23">
        <f>B63+B58</f>
        <v>0</v>
      </c>
      <c r="C71" s="11"/>
    </row>
    <row r="72" ht="11.25">
      <c r="C72" s="11"/>
    </row>
    <row r="73" ht="11.25">
      <c r="C73" s="11"/>
    </row>
    <row r="74" spans="1:3" ht="12.75">
      <c r="A74" s="22" t="s">
        <v>21</v>
      </c>
      <c r="B74" s="23">
        <f>B71*1.2</f>
        <v>0</v>
      </c>
      <c r="C74" s="11"/>
    </row>
    <row r="75" ht="11.25">
      <c r="C75" s="11"/>
    </row>
    <row r="76" ht="11.25">
      <c r="C76" s="11"/>
    </row>
    <row r="77" ht="11.25">
      <c r="C77" s="11"/>
    </row>
    <row r="78" ht="11.25">
      <c r="C78" s="11"/>
    </row>
    <row r="79" ht="11.25">
      <c r="C79" s="11"/>
    </row>
    <row r="80" ht="11.25">
      <c r="C80" s="11"/>
    </row>
    <row r="81" ht="11.25">
      <c r="C81" s="11"/>
    </row>
    <row r="82" ht="11.25">
      <c r="C82" s="11"/>
    </row>
    <row r="83" spans="1:3" ht="12.75">
      <c r="A83" s="22" t="s">
        <v>22</v>
      </c>
      <c r="B83" s="23"/>
      <c r="C83" s="42" t="s">
        <v>42</v>
      </c>
    </row>
    <row r="84" spans="1:3" ht="12.75">
      <c r="A84" s="22" t="s">
        <v>41</v>
      </c>
      <c r="B84" s="23"/>
      <c r="C84" s="11"/>
    </row>
    <row r="85" spans="1:3" ht="12.75">
      <c r="A85" s="24" t="s">
        <v>23</v>
      </c>
      <c r="B85" s="25"/>
      <c r="C85" s="11"/>
    </row>
    <row r="86" ht="11.25">
      <c r="C86" s="11"/>
    </row>
    <row r="87" ht="11.25">
      <c r="C87" s="11"/>
    </row>
    <row r="88" ht="11.25">
      <c r="C88" s="11"/>
    </row>
    <row r="89" ht="11.25">
      <c r="C89" s="11"/>
    </row>
    <row r="90" ht="11.25">
      <c r="C90" s="11"/>
    </row>
    <row r="103" spans="1:2" s="26" customFormat="1" ht="15">
      <c r="A103" s="26" t="s">
        <v>24</v>
      </c>
      <c r="B103" s="27" t="s">
        <v>25</v>
      </c>
    </row>
    <row r="104" spans="1:2" s="26" customFormat="1" ht="15">
      <c r="A104" s="26" t="s">
        <v>26</v>
      </c>
      <c r="B104" s="27" t="s">
        <v>27</v>
      </c>
    </row>
    <row r="105" spans="1:2" s="26" customFormat="1" ht="15">
      <c r="A105" s="26" t="s">
        <v>28</v>
      </c>
      <c r="B105" s="27" t="s">
        <v>29</v>
      </c>
    </row>
    <row r="106" s="26" customFormat="1" ht="15">
      <c r="B106" s="27"/>
    </row>
    <row r="107" s="26" customFormat="1" ht="15">
      <c r="B107" s="27"/>
    </row>
    <row r="108" spans="1:2" s="26" customFormat="1" ht="15">
      <c r="A108" s="26" t="s">
        <v>30</v>
      </c>
      <c r="B108" s="27" t="s">
        <v>31</v>
      </c>
    </row>
    <row r="109" spans="1:2" s="26" customFormat="1" ht="15">
      <c r="A109" s="26" t="s">
        <v>32</v>
      </c>
      <c r="B109" s="27" t="s">
        <v>33</v>
      </c>
    </row>
    <row r="110" spans="1:2" s="26" customFormat="1" ht="15">
      <c r="A110" s="26" t="s">
        <v>34</v>
      </c>
      <c r="B110" s="27" t="s">
        <v>35</v>
      </c>
    </row>
    <row r="111" ht="11.25">
      <c r="B111" s="28"/>
    </row>
    <row r="112" ht="11.25">
      <c r="B112" s="28"/>
    </row>
    <row r="113" ht="11.25">
      <c r="B113" s="28"/>
    </row>
    <row r="114" ht="11.25">
      <c r="B114" s="28"/>
    </row>
    <row r="115" ht="11.25">
      <c r="B115" s="28"/>
    </row>
    <row r="116" ht="11.25">
      <c r="B116" s="28"/>
    </row>
    <row r="117" ht="11.25">
      <c r="B117" s="28"/>
    </row>
    <row r="118" ht="11.25">
      <c r="B118" s="28"/>
    </row>
  </sheetData>
  <sheetProtection selectLockedCells="1" selectUnlockedCells="1"/>
  <mergeCells count="13">
    <mergeCell ref="D68:E68"/>
    <mergeCell ref="A33:C33"/>
    <mergeCell ref="D55:E55"/>
    <mergeCell ref="D56:E56"/>
    <mergeCell ref="D62:E62"/>
    <mergeCell ref="D63:E63"/>
    <mergeCell ref="D67:E67"/>
    <mergeCell ref="A1:C1"/>
    <mergeCell ref="A2:C2"/>
    <mergeCell ref="A9:C9"/>
    <mergeCell ref="A15:C15"/>
    <mergeCell ref="A22:C22"/>
    <mergeCell ref="A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11.57421875" defaultRowHeight="12.75"/>
  <cols>
    <col min="1" max="1" width="33.8515625" style="0" customWidth="1"/>
    <col min="2" max="2" width="11.57421875" style="0" customWidth="1"/>
    <col min="3" max="3" width="19.00390625" style="0" customWidth="1"/>
  </cols>
  <sheetData>
    <row r="1" spans="1:3" ht="12.75">
      <c r="A1" s="29" t="s">
        <v>36</v>
      </c>
      <c r="B1" s="30" t="s">
        <v>37</v>
      </c>
      <c r="C1" s="31"/>
    </row>
    <row r="2" spans="1:3" ht="12.75">
      <c r="A2" s="32" t="s">
        <v>4</v>
      </c>
      <c r="B2" s="33"/>
      <c r="C2" s="34">
        <v>0</v>
      </c>
    </row>
    <row r="3" spans="1:3" ht="12.75">
      <c r="A3" s="32" t="s">
        <v>6</v>
      </c>
      <c r="B3" s="33"/>
      <c r="C3" s="35"/>
    </row>
    <row r="8" spans="1:3" ht="12.75">
      <c r="A8" s="29" t="s">
        <v>36</v>
      </c>
      <c r="B8" s="30" t="s">
        <v>38</v>
      </c>
      <c r="C8" s="31"/>
    </row>
    <row r="9" spans="1:3" ht="12.75">
      <c r="A9" s="32" t="s">
        <v>4</v>
      </c>
      <c r="B9" s="33"/>
      <c r="C9" s="34">
        <v>0</v>
      </c>
    </row>
    <row r="10" spans="1:3" ht="12.75">
      <c r="A10" s="32" t="s">
        <v>6</v>
      </c>
      <c r="B10" s="33"/>
      <c r="C10" s="36"/>
    </row>
    <row r="15" spans="1:3" ht="12.75">
      <c r="A15" s="29" t="s">
        <v>36</v>
      </c>
      <c r="B15" s="30" t="s">
        <v>39</v>
      </c>
      <c r="C15" s="31"/>
    </row>
    <row r="16" spans="1:3" ht="12.75">
      <c r="A16" s="32" t="s">
        <v>4</v>
      </c>
      <c r="B16" s="33"/>
      <c r="C16" s="34">
        <v>0</v>
      </c>
    </row>
    <row r="17" spans="1:3" ht="12.75">
      <c r="A17" s="32" t="s">
        <v>40</v>
      </c>
      <c r="B17" s="33"/>
      <c r="C17" s="34">
        <v>0</v>
      </c>
    </row>
    <row r="18" spans="1:3" ht="12.75">
      <c r="A18" s="32" t="s">
        <v>6</v>
      </c>
      <c r="B18" s="33"/>
      <c r="C18" s="3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dostalova</cp:lastModifiedBy>
  <dcterms:created xsi:type="dcterms:W3CDTF">2013-05-13T14:16:13Z</dcterms:created>
  <dcterms:modified xsi:type="dcterms:W3CDTF">2013-05-13T14:18:46Z</dcterms:modified>
  <cp:category/>
  <cp:version/>
  <cp:contentType/>
  <cp:contentStatus/>
</cp:coreProperties>
</file>