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Zakázky\Hať\2021_Hať MŠ\9_Realizace\"/>
    </mc:Choice>
  </mc:AlternateContent>
  <xr:revisionPtr revIDLastSave="0" documentId="13_ncr:1_{05528AEB-2EA6-4BC4-A575-CE2266122E68}" xr6:coauthVersionLast="47" xr6:coauthVersionMax="47" xr10:uidLastSave="{00000000-0000-0000-0000-000000000000}"/>
  <bookViews>
    <workbookView xWindow="-120" yWindow="-120" windowWidth="29040" windowHeight="15840" tabRatio="846" xr2:uid="{D24B4326-5E93-4A94-8B37-F53D384C9DBC}"/>
  </bookViews>
  <sheets>
    <sheet name="VV_Hať MŠ" sheetId="14" r:id="rId1"/>
  </sheets>
  <externalReferences>
    <externalReference r:id="rId2"/>
    <externalReference r:id="rId3"/>
    <externalReference r:id="rId4"/>
  </externalReferences>
  <definedNames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cena_díla_bezDPH">[2]Master!$R$34</definedName>
    <definedName name="cena_díla_sDPH">[2]Master!$R$35</definedName>
    <definedName name="cena_EE">[2]Master!$R$26</definedName>
    <definedName name="DPH">[2]Master!$D$92</definedName>
    <definedName name="dsafa" hidden="1">[1]Table!#REF!</definedName>
    <definedName name="marže_materiál1">[3]Master!$J$9</definedName>
    <definedName name="marže_materiál2">[3]Master!$J$10</definedName>
    <definedName name="marže_ostatní">[3]Master!$J$11</definedName>
    <definedName name="marže_provoz">[2]Master!$J$12</definedName>
    <definedName name="marže_subdodávky">[3]Master!$J$8</definedName>
    <definedName name="_xlnm.Print_Titles" localSheetId="0">'VV_Hať MŠ'!#REF!</definedName>
    <definedName name="_xlnm.Print_Area" localSheetId="0">'VV_Hať MŠ'!$C$4:$I$35,'VV_Hať MŠ'!$C$41:$I$52,'VV_Hať MŠ'!$C$58:$I$108</definedName>
    <definedName name="odpisy_délka">[2]Master!$D$73</definedName>
    <definedName name="plátce_neplátceDPH">[2]Master!$D$10</definedName>
    <definedName name="počet_obodbí">[2]Master!$J$20</definedName>
    <definedName name="provozní_režie">[3]Master!$J$14</definedName>
    <definedName name="rok_hodnocené_období">[2]Master!$D$67</definedName>
    <definedName name="rok_investice">[2]Master!$D$62</definedName>
    <definedName name="rqwerqwerqwerqw" hidden="1">[1]Table!#REF!</definedName>
    <definedName name="SAPBEXhrIndnt" hidden="1">"Wide"</definedName>
    <definedName name="SAPsysID" hidden="1">"708C5W7SBKP804JT78WJ0JNKI"</definedName>
    <definedName name="SAPwbID" hidden="1">"ARS"</definedName>
    <definedName name="splatnost">[2]Master!$J$22</definedName>
    <definedName name="správní_režie">[3]Master!$J$13</definedName>
    <definedName name="úročení">[2]Master!$J$19</definedName>
    <definedName name="úrok">[2]Master!$J$17</definedName>
    <definedName name="úrokB">[2]Master!$J$18</definedName>
    <definedName name="varianty">[2]Master!$B$56:$B$59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4" l="1"/>
  <c r="I73" i="14" l="1"/>
  <c r="I96" i="14" l="1"/>
  <c r="I95" i="14"/>
  <c r="I94" i="14"/>
  <c r="I93" i="14"/>
  <c r="I92" i="14"/>
  <c r="I91" i="14"/>
  <c r="I90" i="14"/>
  <c r="I89" i="14"/>
  <c r="I88" i="14"/>
  <c r="I87" i="14"/>
  <c r="I86" i="14"/>
  <c r="I85" i="14"/>
  <c r="I84" i="14"/>
  <c r="I72" i="14"/>
  <c r="I80" i="14" l="1"/>
  <c r="I79" i="14" l="1"/>
  <c r="I101" i="14" l="1"/>
  <c r="I100" i="14"/>
  <c r="I82" i="14"/>
  <c r="I81" i="14"/>
  <c r="I107" i="14" l="1"/>
  <c r="I106" i="14"/>
  <c r="I105" i="14"/>
  <c r="I104" i="14"/>
  <c r="I103" i="14"/>
  <c r="I102" i="14"/>
  <c r="D50" i="14"/>
  <c r="D49" i="14"/>
  <c r="D48" i="14"/>
  <c r="E44" i="14"/>
  <c r="E43" i="14"/>
  <c r="E42" i="14"/>
  <c r="I78" i="14" l="1"/>
  <c r="G83" i="14"/>
  <c r="I74" i="14"/>
  <c r="I70" i="14"/>
  <c r="I71" i="14"/>
  <c r="I99" i="14"/>
  <c r="I50" i="14" s="1"/>
  <c r="E60" i="14"/>
  <c r="E61" i="14"/>
  <c r="E63" i="14"/>
  <c r="I83" i="14" l="1"/>
  <c r="I69" i="14"/>
  <c r="I77" i="14" l="1"/>
  <c r="I66" i="14" s="1"/>
  <c r="I48" i="14"/>
  <c r="I64" i="14" l="1"/>
  <c r="I49" i="14"/>
  <c r="I47" i="14" s="1"/>
  <c r="I52" i="14" l="1"/>
  <c r="I23" i="14" s="1"/>
  <c r="I25" i="1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73FFC7F-F37A-483A-94DA-BE8B745EF3E3}" keepAlive="1" name="Dotaz – simulation_4854635_hourly_data" description="Připojení k dotazu produktu simulation_4854635_hourly_data v sešitě" type="5" refreshedVersion="6" background="1">
    <dbPr connection="Provider=Microsoft.Mashup.OleDb.1;Data Source=$Workbook$;Location=simulation_4854635_hourly_data;Extended Properties=&quot;&quot;" command="SELECT * FROM [simulation_4854635_hourly_data]"/>
  </connection>
  <connection id="2" xr16:uid="{FC9E5247-16BF-4A29-8F3A-921D415B6C81}" keepAlive="1" name="Dotaz – simulation_4914993_hourly_data" description="Připojení k dotazu produktu simulation_4914993_hourly_data v sešitě" type="5" refreshedVersion="6" background="1" saveData="1">
    <dbPr connection="Provider=Microsoft.Mashup.OleDb.1;Data Source=$Workbook$;Location=simulation_4914993_hourly_data;Extended Properties=&quot;&quot;" command="SELECT * FROM [simulation_4914993_hourly_data]"/>
  </connection>
  <connection id="3" xr16:uid="{D2A8061A-5240-4584-963C-A51A4C8906CF}" keepAlive="1" name="Dotaz – simulation_4927337_hourly_data" description="Připojení k dotazu produktu simulation_4927337_hourly_data v sešitě" type="5" refreshedVersion="6" background="1" saveData="1">
    <dbPr connection="Provider=Microsoft.Mashup.OleDb.1;Data Source=$Workbook$;Location=simulation_4927337_hourly_data;Extended Properties=&quot;&quot;" command="SELECT * FROM [simulation_4927337_hourly_data]"/>
  </connection>
  <connection id="4" xr16:uid="{CE783AB5-7DDF-436C-AF89-CBB88AD1F1F4}" keepAlive="1" name="Dotaz – simulation_4983995_hourly_data" description="Připojení k dotazu produktu simulation_4983995_hourly_data v sešitě" type="5" refreshedVersion="6" background="1" saveData="1">
    <dbPr connection="Provider=Microsoft.Mashup.OleDb.1;Data Source=$Workbook$;Location=simulation_4983995_hourly_data;Extended Properties=&quot;&quot;" command="SELECT * FROM [simulation_4983995_hourly_data]"/>
  </connection>
  <connection id="5" xr16:uid="{69EDA991-AB01-42EA-99FB-D8DCB7EF9C50}" keepAlive="1" name="Dotaz – simulation_5010894_hourly_data" description="Připojení k dotazu produktu simulation_5010894_hourly_data v sešitě" type="5" refreshedVersion="6" background="1" saveData="1">
    <dbPr connection="Provider=Microsoft.Mashup.OleDb.1;Data Source=$Workbook$;Location=simulation_5010894_hourly_data;Extended Properties=&quot;&quot;" command="SELECT * FROM [simulation_5010894_hourly_data]"/>
  </connection>
  <connection id="6" xr16:uid="{AC454A94-B9C1-4A28-8904-2655DA65B52F}" keepAlive="1" name="Dotaz – simulation_5482331_hourly_data" description="Připojení k dotazu produktu simulation_5482331_hourly_data v sešitě" type="5" refreshedVersion="6" background="1" saveData="1">
    <dbPr connection="Provider=Microsoft.Mashup.OleDb.1;Data Source=$Workbook$;Location=simulation_5482331_hourly_data;Extended Properties=&quot;&quot;" command="SELECT * FROM [simulation_5482331_hourly_data]"/>
  </connection>
  <connection id="7" xr16:uid="{0029E4E7-5590-467E-A707-86EB0A0BAA75}" keepAlive="1" name="Dotaz – simulation_5482331_hourly_data (2)" description="Připojení k dotazu produktu simulation_5482331_hourly_data (2) v sešitě" type="5" refreshedVersion="6" background="1" saveData="1">
    <dbPr connection="Provider=Microsoft.Mashup.OleDb.1;Data Source=$Workbook$;Location=simulation_5482331_hourly_data (2);Extended Properties=&quot;&quot;" command="SELECT * FROM [simulation_5482331_hourly_data (2)]"/>
  </connection>
  <connection id="8" xr16:uid="{30E0BDBC-8F2B-467A-9BFC-511FA825EC60}" keepAlive="1" name="Dotaz – simulation_5737201_hourly_data" description="Připojení k dotazu produktu simulation_5737201_hourly_data v sešitě" type="5" refreshedVersion="6" background="1" saveData="1">
    <dbPr connection="Provider=Microsoft.Mashup.OleDb.1;Data Source=$Workbook$;Location=simulation_5737201_hourly_data;Extended Properties=&quot;&quot;" command="SELECT * FROM [simulation_5737201_hourly_data]"/>
  </connection>
</connections>
</file>

<file path=xl/sharedStrings.xml><?xml version="1.0" encoding="utf-8"?>
<sst xmlns="http://schemas.openxmlformats.org/spreadsheetml/2006/main" count="129" uniqueCount="75">
  <si>
    <t>ks</t>
  </si>
  <si>
    <t>Kč</t>
  </si>
  <si>
    <t>DIČ:</t>
  </si>
  <si>
    <t>IČ:</t>
  </si>
  <si>
    <t>Zhotovitel</t>
  </si>
  <si>
    <t>Zhotovitel:</t>
  </si>
  <si>
    <t>CELKEM</t>
  </si>
  <si>
    <t>DPH</t>
  </si>
  <si>
    <t>VRN</t>
  </si>
  <si>
    <t>List obsahuje:</t>
  </si>
  <si>
    <t>1) Krycí list rozpočtu</t>
  </si>
  <si>
    <t>3) Rozpočet</t>
  </si>
  <si>
    <t>optimalizováno pro tisk sestav ve formátu A4 - na výšku</t>
  </si>
  <si>
    <t>Objekt:</t>
  </si>
  <si>
    <t>Datum:</t>
  </si>
  <si>
    <t>Objednatel:</t>
  </si>
  <si>
    <t>Projektant:</t>
  </si>
  <si>
    <t>Stav. Dozor</t>
  </si>
  <si>
    <t>Náklady z rozpočtu</t>
  </si>
  <si>
    <t>Ostatní náklady</t>
  </si>
  <si>
    <t>Cena bez DPH</t>
  </si>
  <si>
    <t>Cena s DPH</t>
  </si>
  <si>
    <t>Datum a podpis:</t>
  </si>
  <si>
    <t>Razítko</t>
  </si>
  <si>
    <t>REKAPITULACE ROZPOČTU</t>
  </si>
  <si>
    <t>Stavba:</t>
  </si>
  <si>
    <t>1) Náklady z rozpočtu</t>
  </si>
  <si>
    <t>POLOŽKOVÝ ROZPOČET / VÝKAZ VÝMĚR</t>
  </si>
  <si>
    <t>Místo:</t>
  </si>
  <si>
    <t>Položka popis</t>
  </si>
  <si>
    <t>MJ</t>
  </si>
  <si>
    <t>počet</t>
  </si>
  <si>
    <t>m</t>
  </si>
  <si>
    <t>kpl</t>
  </si>
  <si>
    <t>hzs</t>
  </si>
  <si>
    <t>Umístění:</t>
  </si>
  <si>
    <t>Jedn. cena bez DPH</t>
  </si>
  <si>
    <t>Celkem bez DPH</t>
  </si>
  <si>
    <t>Montáž FV panelů</t>
  </si>
  <si>
    <t>Montáž konstrukce</t>
  </si>
  <si>
    <t>Montáž kabeláže</t>
  </si>
  <si>
    <t>DC konektory (pár)</t>
  </si>
  <si>
    <t>AC Kabeláž pro HDO CYKY 3x1,5</t>
  </si>
  <si>
    <t>Pomocný instalační materiál</t>
  </si>
  <si>
    <t>Výchozí revize elektro</t>
  </si>
  <si>
    <t>Doprava materiálů,osob na stavbu</t>
  </si>
  <si>
    <t>Úprava stávajícího rozvaděče</t>
  </si>
  <si>
    <t>Monitoring a nastavení systému</t>
  </si>
  <si>
    <t>Solární kabely KBE 6mm2 (černá/červená)</t>
  </si>
  <si>
    <t>Technologie</t>
  </si>
  <si>
    <t>Montáž měničů a baterií</t>
  </si>
  <si>
    <t>Montáže</t>
  </si>
  <si>
    <t xml:space="preserve">AC Rozváděč </t>
  </si>
  <si>
    <t>DC Rozváděč</t>
  </si>
  <si>
    <t>Stavební přípomoce a úpravy</t>
  </si>
  <si>
    <t>Celkové náklady za stavbu</t>
  </si>
  <si>
    <t>CYA 6mm2 ZŽ</t>
  </si>
  <si>
    <t>AC Kabeláž CYKY-J 5x4</t>
  </si>
  <si>
    <t>Doprava střídače a baterií</t>
  </si>
  <si>
    <t>Doprava panelů a konstrukcí</t>
  </si>
  <si>
    <t>Jiné</t>
  </si>
  <si>
    <t>POLOŽKOVÝ ROZPOČET - VÝKAZ VÝMĚR</t>
  </si>
  <si>
    <t>Obec Hať</t>
  </si>
  <si>
    <t>Na Chromině 600, 747 16 Hať</t>
  </si>
  <si>
    <t>Základní škola a Mateřská škola Hať</t>
  </si>
  <si>
    <t>Fotovoltaický panel, min. 390Wp, účinnost min 20,6 %, váha max 20 kg, zatížení sněhem 6000 Pa a větrem 4000 Pa, mechanická a výkonová záruka min 25 let</t>
  </si>
  <si>
    <t>Střídač, hybridní, 3f, asymetrický, 10 kW, účinnost min. 97%, krytí min IP65, min 10 let záruka</t>
  </si>
  <si>
    <t>SmartMeter kompatibilní se střídačem</t>
  </si>
  <si>
    <t>Wi-Fi přijímač umožňující komunikaci se střídačem</t>
  </si>
  <si>
    <t>Nosné konstrukce pro FVE, záruka min 20 let</t>
  </si>
  <si>
    <t>Systém řízení pro FVE 0/100% dle PDS</t>
  </si>
  <si>
    <t>Datová kabeláž</t>
  </si>
  <si>
    <t>Projektová dokumentace + DSPS</t>
  </si>
  <si>
    <t>Vyřízení SoP s PDS</t>
  </si>
  <si>
    <t>Baterie na bázi lithia, minimální kapacita 6,2 kWh, minimálně 6000 cyklů při DOD 90%, krytí min IP67, záruka min 10 let, včetně BMS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</si>
</sst>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%"/>
    <numFmt numFmtId="166" formatCode="dd\.mm\.yyyy"/>
    <numFmt numFmtId="167" formatCode="#,##0.000"/>
    <numFmt numFmtId="168" formatCode="_-* #,##0\ [$Kč-405]_-;\-* #,##0\ [$Kč-405]_-;_-* &quot;-&quot;??\ [$Kč-405]_-;_-@_-"/>
  </numFmts>
  <fonts count="3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Trebuchet MS"/>
      <family val="2"/>
    </font>
    <font>
      <sz val="8"/>
      <name val="Arial"/>
      <family val="2"/>
      <charset val="238"/>
    </font>
    <font>
      <sz val="10"/>
      <color rgb="FF96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color rgb="FF3366FF"/>
      <name val="Arial"/>
      <family val="2"/>
      <charset val="238"/>
    </font>
    <font>
      <b/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rgb="FF969696"/>
      <name val="Arial"/>
      <family val="2"/>
      <charset val="238"/>
    </font>
    <font>
      <b/>
      <sz val="12"/>
      <color rgb="FF800000"/>
      <name val="Arial"/>
      <family val="2"/>
      <charset val="238"/>
    </font>
    <font>
      <b/>
      <sz val="12"/>
      <color rgb="FF960000"/>
      <name val="Arial"/>
      <family val="2"/>
      <charset val="238"/>
    </font>
    <font>
      <sz val="12"/>
      <color rgb="FF003366"/>
      <name val="Arial"/>
      <family val="2"/>
      <charset val="238"/>
    </font>
    <font>
      <sz val="8"/>
      <color rgb="FF003366"/>
      <name val="Arial"/>
      <family val="2"/>
      <charset val="238"/>
    </font>
    <font>
      <i/>
      <sz val="8"/>
      <color rgb="FF0000FF"/>
      <name val="Arial"/>
      <family val="2"/>
      <charset val="238"/>
    </font>
    <font>
      <b/>
      <sz val="10"/>
      <color rgb="FF003366"/>
      <name val="Arial"/>
      <family val="2"/>
      <charset val="238"/>
    </font>
    <font>
      <sz val="8"/>
      <name val="Trebuchet MS"/>
      <family val="2"/>
      <charset val="238"/>
    </font>
    <font>
      <sz val="11"/>
      <color rgb="FFFF0000"/>
      <name val="Arial"/>
      <family val="2"/>
      <charset val="238"/>
    </font>
    <font>
      <sz val="11"/>
      <color theme="1" tint="4.9989318521683403E-2"/>
      <name val="Arial"/>
      <family val="2"/>
      <charset val="238"/>
    </font>
    <font>
      <b/>
      <sz val="10"/>
      <color rgb="FF960000"/>
      <name val="Arial"/>
      <family val="2"/>
      <charset val="238"/>
    </font>
    <font>
      <b/>
      <sz val="10"/>
      <color rgb="FFFFFF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CD951"/>
        <bgColor indexed="64"/>
      </patternFill>
    </fill>
    <fill>
      <patternFill patternType="solid">
        <fgColor rgb="FFFAE682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D2D2"/>
      </patternFill>
    </fill>
  </fills>
  <borders count="4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rgb="FF969696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12" fillId="0" borderId="0"/>
    <xf numFmtId="44" fontId="2" fillId="0" borderId="0" applyFont="0" applyFill="0" applyBorder="0" applyAlignment="0" applyProtection="0"/>
    <xf numFmtId="0" fontId="27" fillId="0" borderId="0" applyAlignment="0">
      <alignment vertical="top" wrapText="1"/>
      <protection locked="0"/>
    </xf>
  </cellStyleXfs>
  <cellXfs count="164">
    <xf numFmtId="0" fontId="0" fillId="0" borderId="0" xfId="0"/>
    <xf numFmtId="0" fontId="13" fillId="3" borderId="0" xfId="5" applyFont="1" applyFill="1"/>
    <xf numFmtId="0" fontId="3" fillId="3" borderId="0" xfId="5" applyFont="1" applyFill="1" applyAlignment="1">
      <alignment vertical="center"/>
    </xf>
    <xf numFmtId="0" fontId="14" fillId="3" borderId="0" xfId="5" applyFont="1" applyFill="1" applyAlignment="1">
      <alignment horizontal="left" vertical="center"/>
    </xf>
    <xf numFmtId="0" fontId="15" fillId="3" borderId="0" xfId="3" applyFont="1" applyFill="1" applyAlignment="1" applyProtection="1">
      <alignment vertical="center"/>
    </xf>
    <xf numFmtId="0" fontId="13" fillId="0" borderId="0" xfId="5" applyFont="1"/>
    <xf numFmtId="0" fontId="13" fillId="0" borderId="12" xfId="5" applyFont="1" applyBorder="1"/>
    <xf numFmtId="0" fontId="13" fillId="0" borderId="13" xfId="5" applyFont="1" applyBorder="1"/>
    <xf numFmtId="0" fontId="13" fillId="0" borderId="14" xfId="5" applyFont="1" applyBorder="1"/>
    <xf numFmtId="0" fontId="18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0" fontId="13" fillId="0" borderId="14" xfId="5" applyFont="1" applyBorder="1" applyAlignment="1">
      <alignment vertical="center"/>
    </xf>
    <xf numFmtId="0" fontId="19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0" fontId="3" fillId="0" borderId="0" xfId="5" applyFont="1" applyAlignment="1">
      <alignment horizontal="left" vertical="center"/>
    </xf>
    <xf numFmtId="0" fontId="20" fillId="0" borderId="0" xfId="5" applyFont="1" applyAlignment="1">
      <alignment horizontal="left" vertical="center"/>
    </xf>
    <xf numFmtId="0" fontId="13" fillId="0" borderId="15" xfId="5" applyFont="1" applyBorder="1" applyAlignment="1">
      <alignment vertical="center"/>
    </xf>
    <xf numFmtId="4" fontId="3" fillId="0" borderId="0" xfId="5" applyNumberFormat="1" applyFont="1" applyAlignment="1">
      <alignment vertical="center"/>
    </xf>
    <xf numFmtId="0" fontId="13" fillId="4" borderId="0" xfId="5" applyFont="1" applyFill="1" applyAlignment="1">
      <alignment vertical="center"/>
    </xf>
    <xf numFmtId="0" fontId="7" fillId="4" borderId="0" xfId="5" applyFont="1" applyFill="1" applyAlignment="1">
      <alignment horizontal="left" vertical="center"/>
    </xf>
    <xf numFmtId="165" fontId="13" fillId="0" borderId="0" xfId="5" applyNumberFormat="1" applyFont="1" applyAlignment="1">
      <alignment vertical="center"/>
    </xf>
    <xf numFmtId="165" fontId="3" fillId="0" borderId="0" xfId="5" applyNumberFormat="1" applyFont="1" applyAlignment="1">
      <alignment vertical="center"/>
    </xf>
    <xf numFmtId="0" fontId="13" fillId="5" borderId="0" xfId="5" applyFont="1" applyFill="1" applyAlignment="1">
      <alignment vertical="center"/>
    </xf>
    <xf numFmtId="0" fontId="7" fillId="5" borderId="0" xfId="5" applyFont="1" applyFill="1" applyAlignment="1">
      <alignment horizontal="left" vertical="center"/>
    </xf>
    <xf numFmtId="4" fontId="7" fillId="5" borderId="0" xfId="5" applyNumberFormat="1" applyFont="1" applyFill="1" applyAlignment="1">
      <alignment vertical="center"/>
    </xf>
    <xf numFmtId="0" fontId="9" fillId="4" borderId="17" xfId="5" applyFont="1" applyFill="1" applyBorder="1" applyAlignment="1">
      <alignment horizontal="left" vertical="center"/>
    </xf>
    <xf numFmtId="0" fontId="13" fillId="4" borderId="18" xfId="5" applyFont="1" applyFill="1" applyBorder="1" applyAlignment="1">
      <alignment vertical="center"/>
    </xf>
    <xf numFmtId="0" fontId="13" fillId="4" borderId="19" xfId="5" applyFont="1" applyFill="1" applyBorder="1" applyAlignment="1">
      <alignment vertical="center"/>
    </xf>
    <xf numFmtId="0" fontId="13" fillId="4" borderId="20" xfId="5" applyFont="1" applyFill="1" applyBorder="1"/>
    <xf numFmtId="0" fontId="13" fillId="4" borderId="0" xfId="5" applyFont="1" applyFill="1"/>
    <xf numFmtId="0" fontId="13" fillId="4" borderId="21" xfId="5" applyFont="1" applyFill="1" applyBorder="1"/>
    <xf numFmtId="0" fontId="3" fillId="4" borderId="22" xfId="5" applyFont="1" applyFill="1" applyBorder="1" applyAlignment="1">
      <alignment horizontal="left" vertical="center"/>
    </xf>
    <xf numFmtId="0" fontId="13" fillId="4" borderId="23" xfId="5" applyFont="1" applyFill="1" applyBorder="1" applyAlignment="1">
      <alignment vertical="center"/>
    </xf>
    <xf numFmtId="0" fontId="3" fillId="4" borderId="24" xfId="5" applyFont="1" applyFill="1" applyBorder="1" applyAlignment="1">
      <alignment horizontal="left" vertical="center"/>
    </xf>
    <xf numFmtId="0" fontId="13" fillId="0" borderId="25" xfId="5" applyFont="1" applyBorder="1" applyAlignment="1">
      <alignment vertical="center"/>
    </xf>
    <xf numFmtId="0" fontId="13" fillId="0" borderId="26" xfId="5" applyFont="1" applyBorder="1" applyAlignment="1">
      <alignment vertical="center"/>
    </xf>
    <xf numFmtId="0" fontId="13" fillId="0" borderId="12" xfId="5" applyFont="1" applyBorder="1" applyAlignment="1">
      <alignment vertical="center"/>
    </xf>
    <xf numFmtId="0" fontId="13" fillId="0" borderId="13" xfId="5" applyFont="1" applyBorder="1" applyAlignment="1">
      <alignment vertical="center"/>
    </xf>
    <xf numFmtId="0" fontId="9" fillId="4" borderId="0" xfId="5" applyFont="1" applyFill="1" applyAlignment="1">
      <alignment horizontal="left" vertical="center"/>
    </xf>
    <xf numFmtId="0" fontId="21" fillId="0" borderId="0" xfId="5" applyFont="1" applyAlignment="1">
      <alignment horizontal="left" vertical="center"/>
    </xf>
    <xf numFmtId="0" fontId="23" fillId="0" borderId="14" xfId="5" applyFont="1" applyBorder="1" applyAlignment="1">
      <alignment vertical="center"/>
    </xf>
    <xf numFmtId="0" fontId="23" fillId="0" borderId="0" xfId="5" applyFont="1" applyAlignment="1">
      <alignment vertical="center"/>
    </xf>
    <xf numFmtId="0" fontId="23" fillId="0" borderId="0" xfId="5" applyFont="1" applyAlignment="1">
      <alignment horizontal="left" vertical="center"/>
    </xf>
    <xf numFmtId="0" fontId="22" fillId="6" borderId="0" xfId="5" applyFont="1" applyFill="1" applyAlignment="1">
      <alignment horizontal="left" vertical="center"/>
    </xf>
    <xf numFmtId="4" fontId="22" fillId="6" borderId="0" xfId="5" applyNumberFormat="1" applyFont="1" applyFill="1" applyAlignment="1">
      <alignment vertical="center"/>
    </xf>
    <xf numFmtId="0" fontId="9" fillId="5" borderId="0" xfId="5" applyFont="1" applyFill="1" applyAlignment="1">
      <alignment vertical="center"/>
    </xf>
    <xf numFmtId="0" fontId="9" fillId="5" borderId="0" xfId="5" applyFont="1" applyFill="1" applyAlignment="1">
      <alignment horizontal="left" vertical="center"/>
    </xf>
    <xf numFmtId="0" fontId="24" fillId="0" borderId="14" xfId="5" applyFont="1" applyBorder="1"/>
    <xf numFmtId="0" fontId="24" fillId="0" borderId="0" xfId="5" applyFont="1"/>
    <xf numFmtId="0" fontId="23" fillId="0" borderId="0" xfId="5" applyFont="1" applyAlignment="1">
      <alignment horizontal="left"/>
    </xf>
    <xf numFmtId="4" fontId="23" fillId="0" borderId="0" xfId="5" applyNumberFormat="1" applyFont="1"/>
    <xf numFmtId="0" fontId="13" fillId="0" borderId="14" xfId="5" applyFont="1" applyBorder="1" applyAlignment="1" applyProtection="1">
      <alignment vertical="center"/>
      <protection locked="0"/>
    </xf>
    <xf numFmtId="0" fontId="9" fillId="5" borderId="27" xfId="5" applyFont="1" applyFill="1" applyBorder="1" applyAlignment="1" applyProtection="1">
      <alignment horizontal="center" vertical="center" wrapText="1"/>
      <protection locked="0"/>
    </xf>
    <xf numFmtId="0" fontId="9" fillId="4" borderId="0" xfId="5" applyFont="1" applyFill="1" applyAlignment="1">
      <alignment horizontal="left" vertical="center" wrapText="1"/>
    </xf>
    <xf numFmtId="0" fontId="9" fillId="5" borderId="0" xfId="5" applyFont="1" applyFill="1" applyAlignment="1">
      <alignment horizontal="left" vertical="center" wrapText="1"/>
    </xf>
    <xf numFmtId="0" fontId="3" fillId="0" borderId="4" xfId="5" applyFont="1" applyBorder="1" applyAlignment="1" applyProtection="1">
      <alignment horizontal="center" vertical="center" wrapText="1"/>
      <protection locked="0"/>
    </xf>
    <xf numFmtId="0" fontId="13" fillId="0" borderId="0" xfId="5" applyFont="1" applyAlignment="1">
      <alignment vertical="center"/>
    </xf>
    <xf numFmtId="167" fontId="9" fillId="5" borderId="27" xfId="5" applyNumberFormat="1" applyFont="1" applyFill="1" applyBorder="1" applyAlignment="1" applyProtection="1">
      <alignment horizontal="center" vertical="center" wrapText="1"/>
      <protection locked="0"/>
    </xf>
    <xf numFmtId="4" fontId="9" fillId="5" borderId="27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" applyFont="1" applyAlignment="1">
      <alignment vertical="center"/>
    </xf>
    <xf numFmtId="0" fontId="9" fillId="0" borderId="0" xfId="5" applyFont="1"/>
    <xf numFmtId="0" fontId="26" fillId="0" borderId="0" xfId="5" applyFont="1" applyAlignment="1">
      <alignment vertical="center"/>
    </xf>
    <xf numFmtId="0" fontId="26" fillId="0" borderId="0" xfId="5" applyFont="1"/>
    <xf numFmtId="0" fontId="9" fillId="5" borderId="10" xfId="5" applyFont="1" applyFill="1" applyBorder="1" applyAlignment="1" applyProtection="1">
      <alignment horizontal="center" vertical="center" wrapText="1"/>
      <protection locked="0"/>
    </xf>
    <xf numFmtId="4" fontId="9" fillId="5" borderId="10" xfId="5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0" fontId="2" fillId="0" borderId="4" xfId="5" applyFont="1" applyBorder="1" applyAlignment="1" applyProtection="1">
      <alignment horizontal="center" vertical="center" wrapText="1"/>
      <protection locked="0"/>
    </xf>
    <xf numFmtId="0" fontId="2" fillId="4" borderId="0" xfId="5" applyFont="1" applyFill="1" applyAlignment="1">
      <alignment horizontal="left" vertical="center"/>
    </xf>
    <xf numFmtId="0" fontId="13" fillId="0" borderId="0" xfId="5" applyFont="1" applyAlignment="1">
      <alignment vertical="center"/>
    </xf>
    <xf numFmtId="0" fontId="2" fillId="0" borderId="38" xfId="5" applyFont="1" applyBorder="1" applyAlignment="1" applyProtection="1">
      <alignment horizontal="center" vertical="center" wrapText="1"/>
      <protection locked="0"/>
    </xf>
    <xf numFmtId="0" fontId="13" fillId="0" borderId="34" xfId="5" applyFont="1" applyBorder="1" applyAlignment="1" applyProtection="1">
      <alignment horizontal="center" vertical="center"/>
      <protection locked="0"/>
    </xf>
    <xf numFmtId="0" fontId="13" fillId="0" borderId="0" xfId="5" applyFont="1" applyBorder="1" applyAlignment="1" applyProtection="1">
      <alignment horizontal="center" vertical="center"/>
      <protection locked="0"/>
    </xf>
    <xf numFmtId="0" fontId="13" fillId="0" borderId="0" xfId="5" applyFont="1" applyBorder="1" applyAlignment="1" applyProtection="1">
      <alignment horizontal="left" vertical="center" wrapText="1"/>
      <protection locked="0"/>
    </xf>
    <xf numFmtId="0" fontId="13" fillId="0" borderId="0" xfId="5" applyFont="1" applyBorder="1" applyAlignment="1" applyProtection="1">
      <alignment horizontal="center" vertical="center" wrapText="1"/>
      <protection locked="0"/>
    </xf>
    <xf numFmtId="167" fontId="25" fillId="0" borderId="0" xfId="5" applyNumberFormat="1" applyFont="1" applyBorder="1" applyAlignment="1" applyProtection="1">
      <alignment vertical="center"/>
      <protection locked="0"/>
    </xf>
    <xf numFmtId="4" fontId="25" fillId="0" borderId="0" xfId="5" applyNumberFormat="1" applyFont="1" applyBorder="1" applyAlignment="1" applyProtection="1">
      <alignment vertical="center"/>
      <protection locked="0"/>
    </xf>
    <xf numFmtId="164" fontId="13" fillId="0" borderId="0" xfId="5" applyNumberFormat="1" applyFont="1" applyBorder="1" applyAlignment="1" applyProtection="1">
      <alignment vertical="center"/>
      <protection locked="0"/>
    </xf>
    <xf numFmtId="167" fontId="9" fillId="5" borderId="10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38" xfId="5" applyFont="1" applyBorder="1" applyAlignment="1" applyProtection="1">
      <alignment horizontal="center" vertical="center" wrapText="1"/>
      <protection locked="0"/>
    </xf>
    <xf numFmtId="167" fontId="13" fillId="0" borderId="0" xfId="5" applyNumberFormat="1" applyFont="1" applyBorder="1" applyAlignment="1" applyProtection="1">
      <alignment vertical="center"/>
      <protection locked="0"/>
    </xf>
    <xf numFmtId="4" fontId="13" fillId="0" borderId="0" xfId="5" applyNumberFormat="1" applyFont="1" applyBorder="1" applyAlignment="1" applyProtection="1">
      <alignment vertical="center"/>
      <protection locked="0"/>
    </xf>
    <xf numFmtId="0" fontId="13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0" fontId="2" fillId="0" borderId="4" xfId="5" applyFont="1" applyBorder="1" applyAlignment="1" applyProtection="1">
      <alignment horizontal="left" vertical="center" wrapText="1"/>
      <protection locked="0"/>
    </xf>
    <xf numFmtId="0" fontId="13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0" fontId="2" fillId="4" borderId="0" xfId="5" applyFont="1" applyFill="1" applyAlignment="1">
      <alignment vertical="center"/>
    </xf>
    <xf numFmtId="166" fontId="2" fillId="4" borderId="0" xfId="5" applyNumberFormat="1" applyFont="1" applyFill="1" applyAlignment="1">
      <alignment horizontal="left" vertical="center"/>
    </xf>
    <xf numFmtId="14" fontId="9" fillId="4" borderId="0" xfId="5" applyNumberFormat="1" applyFont="1" applyFill="1" applyAlignment="1">
      <alignment horizontal="left" vertical="center"/>
    </xf>
    <xf numFmtId="0" fontId="29" fillId="0" borderId="0" xfId="5" applyFont="1" applyAlignment="1">
      <alignment horizontal="left" vertical="center"/>
    </xf>
    <xf numFmtId="0" fontId="11" fillId="5" borderId="0" xfId="5" applyFont="1" applyFill="1" applyBorder="1" applyAlignment="1">
      <alignment horizontal="left" vertical="center"/>
    </xf>
    <xf numFmtId="0" fontId="29" fillId="0" borderId="0" xfId="5" applyFont="1" applyBorder="1" applyAlignment="1">
      <alignment horizontal="left" vertical="center"/>
    </xf>
    <xf numFmtId="14" fontId="5" fillId="5" borderId="0" xfId="5" applyNumberFormat="1" applyFont="1" applyFill="1" applyBorder="1" applyAlignment="1">
      <alignment horizontal="left" vertical="center"/>
    </xf>
    <xf numFmtId="0" fontId="28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29" fillId="0" borderId="0" xfId="5" applyFont="1" applyAlignment="1">
      <alignment vertical="center"/>
    </xf>
    <xf numFmtId="0" fontId="29" fillId="0" borderId="0" xfId="5" applyFont="1" applyBorder="1" applyAlignment="1">
      <alignment vertical="center"/>
    </xf>
    <xf numFmtId="0" fontId="5" fillId="5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horizontal="left" vertical="center"/>
    </xf>
    <xf numFmtId="0" fontId="5" fillId="0" borderId="0" xfId="5" applyFont="1" applyBorder="1" applyAlignment="1">
      <alignment horizontal="left" vertical="center"/>
    </xf>
    <xf numFmtId="0" fontId="5" fillId="4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vertical="center" wrapText="1"/>
    </xf>
    <xf numFmtId="49" fontId="5" fillId="4" borderId="0" xfId="5" applyNumberFormat="1" applyFont="1" applyFill="1" applyBorder="1" applyAlignment="1">
      <alignment horizontal="left" vertical="center"/>
    </xf>
    <xf numFmtId="0" fontId="11" fillId="4" borderId="0" xfId="5" applyFont="1" applyFill="1" applyBorder="1" applyAlignment="1">
      <alignment vertical="center"/>
    </xf>
    <xf numFmtId="0" fontId="2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10" fillId="6" borderId="0" xfId="5" applyFont="1" applyFill="1" applyAlignment="1">
      <alignment vertical="center"/>
    </xf>
    <xf numFmtId="0" fontId="2" fillId="5" borderId="0" xfId="5" applyFont="1" applyFill="1" applyAlignment="1">
      <alignment horizontal="left" vertical="center"/>
    </xf>
    <xf numFmtId="0" fontId="2" fillId="5" borderId="0" xfId="5" applyFont="1" applyFill="1" applyAlignment="1">
      <alignment vertical="center"/>
    </xf>
    <xf numFmtId="166" fontId="2" fillId="5" borderId="0" xfId="5" applyNumberFormat="1" applyFont="1" applyFill="1" applyAlignment="1">
      <alignment horizontal="left" vertical="center"/>
    </xf>
    <xf numFmtId="0" fontId="9" fillId="2" borderId="32" xfId="5" applyFont="1" applyFill="1" applyBorder="1" applyAlignment="1">
      <alignment horizontal="center" vertical="center"/>
    </xf>
    <xf numFmtId="0" fontId="9" fillId="0" borderId="32" xfId="5" applyFont="1" applyBorder="1" applyAlignment="1">
      <alignment horizontal="center" vertical="center"/>
    </xf>
    <xf numFmtId="0" fontId="30" fillId="4" borderId="0" xfId="5" applyFont="1" applyFill="1" applyAlignment="1">
      <alignment horizontal="left" vertical="center"/>
    </xf>
    <xf numFmtId="14" fontId="9" fillId="5" borderId="0" xfId="5" applyNumberFormat="1" applyFont="1" applyFill="1" applyAlignment="1">
      <alignment horizontal="left" vertical="center"/>
    </xf>
    <xf numFmtId="0" fontId="31" fillId="0" borderId="0" xfId="5" applyFont="1" applyAlignment="1">
      <alignment vertical="center"/>
    </xf>
    <xf numFmtId="168" fontId="7" fillId="4" borderId="16" xfId="5" applyNumberFormat="1" applyFont="1" applyFill="1" applyBorder="1" applyAlignment="1">
      <alignment vertical="center"/>
    </xf>
    <xf numFmtId="168" fontId="7" fillId="5" borderId="16" xfId="5" applyNumberFormat="1" applyFont="1" applyFill="1" applyBorder="1" applyAlignment="1">
      <alignment vertical="center"/>
    </xf>
    <xf numFmtId="168" fontId="22" fillId="0" borderId="0" xfId="5" applyNumberFormat="1" applyFont="1" applyAlignment="1">
      <alignment horizontal="right" vertical="center"/>
    </xf>
    <xf numFmtId="168" fontId="23" fillId="0" borderId="0" xfId="5" applyNumberFormat="1" applyFont="1" applyAlignment="1">
      <alignment horizontal="right" vertical="center"/>
    </xf>
    <xf numFmtId="168" fontId="22" fillId="6" borderId="0" xfId="5" applyNumberFormat="1" applyFont="1" applyFill="1" applyAlignment="1">
      <alignment horizontal="right" vertical="center"/>
    </xf>
    <xf numFmtId="168" fontId="30" fillId="2" borderId="33" xfId="5" applyNumberFormat="1" applyFont="1" applyFill="1" applyBorder="1"/>
    <xf numFmtId="168" fontId="30" fillId="4" borderId="33" xfId="5" applyNumberFormat="1" applyFont="1" applyFill="1" applyBorder="1"/>
    <xf numFmtId="168" fontId="7" fillId="0" borderId="8" xfId="5" applyNumberFormat="1" applyFont="1" applyBorder="1"/>
    <xf numFmtId="168" fontId="3" fillId="0" borderId="36" xfId="5" applyNumberFormat="1" applyFont="1" applyFill="1" applyBorder="1" applyAlignment="1" applyProtection="1">
      <alignment vertical="center"/>
      <protection locked="0"/>
    </xf>
    <xf numFmtId="168" fontId="2" fillId="0" borderId="5" xfId="5" applyNumberFormat="1" applyFont="1" applyFill="1" applyBorder="1" applyAlignment="1" applyProtection="1">
      <alignment vertical="center"/>
      <protection locked="0"/>
    </xf>
    <xf numFmtId="3" fontId="7" fillId="0" borderId="8" xfId="5" applyNumberFormat="1" applyFont="1" applyBorder="1"/>
    <xf numFmtId="1" fontId="2" fillId="0" borderId="38" xfId="5" applyNumberFormat="1" applyFont="1" applyFill="1" applyBorder="1" applyAlignment="1" applyProtection="1">
      <alignment vertical="center"/>
      <protection locked="0"/>
    </xf>
    <xf numFmtId="3" fontId="2" fillId="0" borderId="38" xfId="5" applyNumberFormat="1" applyFont="1" applyFill="1" applyBorder="1" applyAlignment="1" applyProtection="1">
      <alignment vertical="center"/>
      <protection locked="0"/>
    </xf>
    <xf numFmtId="3" fontId="2" fillId="0" borderId="36" xfId="5" applyNumberFormat="1" applyFont="1" applyFill="1" applyBorder="1" applyAlignment="1" applyProtection="1">
      <alignment vertical="center"/>
      <protection locked="0"/>
    </xf>
    <xf numFmtId="1" fontId="3" fillId="0" borderId="1" xfId="5" applyNumberFormat="1" applyFont="1" applyFill="1" applyBorder="1" applyAlignment="1" applyProtection="1">
      <alignment vertical="center"/>
      <protection locked="0"/>
    </xf>
    <xf numFmtId="3" fontId="3" fillId="0" borderId="1" xfId="5" applyNumberFormat="1" applyFont="1" applyFill="1" applyBorder="1" applyAlignment="1" applyProtection="1">
      <alignment vertical="center"/>
      <protection locked="0"/>
    </xf>
    <xf numFmtId="3" fontId="3" fillId="0" borderId="5" xfId="5" applyNumberFormat="1" applyFont="1" applyFill="1" applyBorder="1" applyAlignment="1" applyProtection="1">
      <alignment vertical="center"/>
      <protection locked="0"/>
    </xf>
    <xf numFmtId="1" fontId="3" fillId="0" borderId="38" xfId="5" applyNumberFormat="1" applyFont="1" applyFill="1" applyBorder="1" applyAlignment="1" applyProtection="1">
      <alignment vertical="center"/>
      <protection locked="0"/>
    </xf>
    <xf numFmtId="168" fontId="3" fillId="0" borderId="1" xfId="5" applyNumberFormat="1" applyFont="1" applyFill="1" applyBorder="1" applyAlignment="1" applyProtection="1">
      <alignment vertical="center"/>
      <protection locked="0"/>
    </xf>
    <xf numFmtId="168" fontId="2" fillId="0" borderId="1" xfId="5" applyNumberFormat="1" applyFont="1" applyFill="1" applyBorder="1" applyAlignment="1" applyProtection="1">
      <alignment vertical="center"/>
      <protection locked="0"/>
    </xf>
    <xf numFmtId="168" fontId="3" fillId="0" borderId="5" xfId="5" applyNumberFormat="1" applyFont="1" applyFill="1" applyBorder="1" applyAlignment="1" applyProtection="1">
      <alignment vertical="center"/>
      <protection locked="0"/>
    </xf>
    <xf numFmtId="1" fontId="2" fillId="0" borderId="1" xfId="5" applyNumberFormat="1" applyFont="1" applyFill="1" applyBorder="1" applyAlignment="1" applyProtection="1">
      <alignment vertical="center"/>
      <protection locked="0"/>
    </xf>
    <xf numFmtId="1" fontId="3" fillId="0" borderId="4" xfId="5" applyNumberFormat="1" applyFont="1" applyFill="1" applyBorder="1" applyAlignment="1" applyProtection="1">
      <alignment vertical="center"/>
      <protection locked="0"/>
    </xf>
    <xf numFmtId="168" fontId="3" fillId="0" borderId="35" xfId="5" applyNumberFormat="1" applyFont="1" applyFill="1" applyBorder="1" applyAlignment="1" applyProtection="1">
      <alignment vertical="center"/>
      <protection locked="0"/>
    </xf>
    <xf numFmtId="0" fontId="2" fillId="0" borderId="39" xfId="5" applyFont="1" applyBorder="1" applyAlignment="1" applyProtection="1">
      <alignment horizontal="left" vertical="center" wrapText="1"/>
      <protection locked="0"/>
    </xf>
    <xf numFmtId="0" fontId="2" fillId="0" borderId="9" xfId="5" applyFont="1" applyBorder="1" applyAlignment="1" applyProtection="1">
      <alignment horizontal="left" vertical="center" wrapText="1"/>
      <protection locked="0"/>
    </xf>
    <xf numFmtId="0" fontId="2" fillId="0" borderId="31" xfId="5" applyFont="1" applyBorder="1" applyAlignment="1" applyProtection="1">
      <alignment horizontal="left" vertical="center" wrapText="1"/>
      <protection locked="0"/>
    </xf>
    <xf numFmtId="0" fontId="2" fillId="0" borderId="2" xfId="5" applyFont="1" applyBorder="1" applyAlignment="1" applyProtection="1">
      <alignment horizontal="left" vertical="center" wrapText="1"/>
      <protection locked="0"/>
    </xf>
    <xf numFmtId="0" fontId="2" fillId="0" borderId="3" xfId="5" applyFont="1" applyBorder="1" applyAlignment="1" applyProtection="1">
      <alignment horizontal="left" vertical="center" wrapText="1"/>
      <protection locked="0"/>
    </xf>
    <xf numFmtId="0" fontId="2" fillId="0" borderId="30" xfId="5" applyFont="1" applyBorder="1" applyAlignment="1" applyProtection="1">
      <alignment horizontal="left" vertical="center" wrapText="1"/>
      <protection locked="0"/>
    </xf>
    <xf numFmtId="0" fontId="15" fillId="3" borderId="0" xfId="3" applyFont="1" applyFill="1" applyAlignment="1" applyProtection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horizontal="left" vertical="center"/>
    </xf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horizontal="left" vertical="center"/>
    </xf>
    <xf numFmtId="0" fontId="11" fillId="5" borderId="0" xfId="5" applyFont="1" applyFill="1" applyBorder="1" applyAlignment="1">
      <alignment horizontal="left" vertical="center"/>
    </xf>
    <xf numFmtId="0" fontId="9" fillId="4" borderId="0" xfId="5" applyFont="1" applyFill="1" applyAlignment="1">
      <alignment horizontal="left" vertical="center" wrapText="1"/>
    </xf>
    <xf numFmtId="0" fontId="9" fillId="4" borderId="0" xfId="5" applyFont="1" applyFill="1" applyAlignment="1">
      <alignment horizontal="left" vertical="center"/>
    </xf>
    <xf numFmtId="0" fontId="13" fillId="0" borderId="0" xfId="5" applyFont="1" applyAlignment="1">
      <alignment vertical="center"/>
    </xf>
    <xf numFmtId="0" fontId="9" fillId="5" borderId="0" xfId="5" applyFont="1" applyFill="1" applyAlignment="1">
      <alignment horizontal="left" vertical="center" wrapText="1"/>
    </xf>
    <xf numFmtId="0" fontId="9" fillId="5" borderId="0" xfId="5" applyFont="1" applyFill="1" applyAlignment="1">
      <alignment horizontal="left" vertical="center"/>
    </xf>
    <xf numFmtId="0" fontId="8" fillId="0" borderId="6" xfId="5" applyFont="1" applyBorder="1" applyAlignment="1">
      <alignment horizontal="left" vertical="center"/>
    </xf>
    <xf numFmtId="0" fontId="8" fillId="0" borderId="7" xfId="5" applyFont="1" applyBorder="1" applyAlignment="1">
      <alignment horizontal="left" vertical="center"/>
    </xf>
    <xf numFmtId="0" fontId="9" fillId="5" borderId="11" xfId="5" applyFont="1" applyFill="1" applyBorder="1" applyAlignment="1" applyProtection="1">
      <alignment horizontal="center" vertical="center" wrapText="1"/>
      <protection locked="0"/>
    </xf>
    <xf numFmtId="0" fontId="9" fillId="5" borderId="28" xfId="5" applyFont="1" applyFill="1" applyBorder="1" applyAlignment="1" applyProtection="1">
      <alignment horizontal="center" vertical="center" wrapText="1"/>
      <protection locked="0"/>
    </xf>
    <xf numFmtId="0" fontId="9" fillId="5" borderId="29" xfId="5" applyFont="1" applyFill="1" applyBorder="1" applyAlignment="1" applyProtection="1">
      <alignment horizontal="center" vertical="center" wrapText="1"/>
      <protection locked="0"/>
    </xf>
    <xf numFmtId="0" fontId="9" fillId="5" borderId="37" xfId="5" applyFont="1" applyFill="1" applyBorder="1" applyAlignment="1" applyProtection="1">
      <alignment horizontal="center" vertical="center" wrapText="1"/>
      <protection locked="0"/>
    </xf>
  </cellXfs>
  <cellStyles count="8">
    <cellStyle name="Hypertextový odkaz" xfId="3" builtinId="8"/>
    <cellStyle name="Měna 2" xfId="6" xr:uid="{F3B44EEF-4FE0-4146-BEE7-35FE66BC8F6B}"/>
    <cellStyle name="Normální" xfId="0" builtinId="0"/>
    <cellStyle name="Normální 12" xfId="4" xr:uid="{4BF8B9D3-64E0-4F0B-A881-091E3B939118}"/>
    <cellStyle name="Normální 2" xfId="1" xr:uid="{35C8D4C4-1920-471C-9DA8-28CAB16B3E24}"/>
    <cellStyle name="Normální 3" xfId="5" xr:uid="{889255B5-8CCB-44D0-A952-4B91C9EA02F6}"/>
    <cellStyle name="Normální 4" xfId="7" xr:uid="{5B817D99-C731-4A42-AD39-038C64E99708}"/>
    <cellStyle name="Procenta 2" xfId="2" xr:uid="{58377BB9-0E14-4E87-B47F-6FE897C3C95B}"/>
  </cellStyles>
  <dxfs count="0"/>
  <tableStyles count="0" defaultTableStyle="TableStyleMedium2" defaultPivotStyle="PivotStyleLight16"/>
  <colors>
    <mruColors>
      <color rgb="FFFCD951"/>
      <color rgb="FF27AAE1"/>
      <color rgb="FFF24F00"/>
      <color rgb="FF00FF99"/>
      <color rgb="FF5AAA96"/>
      <color rgb="FF8D0599"/>
      <color rgb="FF8A4405"/>
      <color rgb="FF8FCA40"/>
      <color rgb="FFB07E0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share.cezdata.corp\skupinacez\Users\kolacekrad\Documents\VIZE%202020\Program%20FuturEmotion\CEN-SLA\CEZ_Platby%20za%20mana&#382;ersk&#233;%20slu&#382;by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z_180313_CEZESCO\___ValuacniModel\____190603\VM_OSV_190612_(m&#283;na%20CZK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kub%20Vilkus\Desktop\FVE\VM_TVORBA\TEM_200218_J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KryciList"/>
      <sheetName val="Ovládání"/>
      <sheetName val="Master"/>
      <sheetName val="K.anuita"/>
      <sheetName val="Kosilka_Vystup"/>
      <sheetName val="Zdrojdata"/>
      <sheetName val="Eng_ESL"/>
      <sheetName val="VV_Rekapitulace"/>
      <sheetName val="VV_ArealX"/>
      <sheetName val="Hodnocení"/>
      <sheetName val="Provoz"/>
      <sheetName val="Klient"/>
      <sheetName val="Grafy"/>
      <sheetName val="Napověda"/>
      <sheetName val="Saves"/>
      <sheetName val="Help"/>
    </sheetNames>
    <sheetDataSet>
      <sheetData sheetId="0">
        <row r="11">
          <cell r="B11" t="str">
            <v>Klient (dle OR): vyplň!</v>
          </cell>
        </row>
      </sheetData>
      <sheetData sheetId="1">
        <row r="11">
          <cell r="B11">
            <v>0</v>
          </cell>
        </row>
      </sheetData>
      <sheetData sheetId="2" refreshError="1"/>
      <sheetData sheetId="3">
        <row r="8">
          <cell r="J8">
            <v>0.12</v>
          </cell>
        </row>
        <row r="10">
          <cell r="D10">
            <v>1</v>
          </cell>
        </row>
        <row r="12">
          <cell r="J12">
            <v>0.12</v>
          </cell>
        </row>
        <row r="17">
          <cell r="J17">
            <v>6.8600000000000008E-2</v>
          </cell>
        </row>
        <row r="18">
          <cell r="J18">
            <v>0.04</v>
          </cell>
        </row>
        <row r="19">
          <cell r="J19">
            <v>12</v>
          </cell>
        </row>
        <row r="20">
          <cell r="J20">
            <v>36</v>
          </cell>
        </row>
        <row r="22">
          <cell r="J22">
            <v>0</v>
          </cell>
        </row>
        <row r="26">
          <cell r="R26">
            <v>0</v>
          </cell>
        </row>
        <row r="34">
          <cell r="R34">
            <v>0</v>
          </cell>
        </row>
        <row r="35">
          <cell r="R35">
            <v>0</v>
          </cell>
        </row>
        <row r="56">
          <cell r="B56" t="str">
            <v>Var.1: Vlastník: zákazník, financování: zákazník</v>
          </cell>
        </row>
        <row r="57">
          <cell r="B57" t="str">
            <v>Var.2: Vlastník: zákazník, financování: úvěr zajistí ČEZ</v>
          </cell>
        </row>
        <row r="58">
          <cell r="B58" t="str">
            <v>Var.3: Vlastník: ČEZ, financování: vlastní kapitál ČEZ</v>
          </cell>
        </row>
        <row r="59">
          <cell r="B59" t="str">
            <v>Var.4: Vlastník: ČEZ/Banka, financování: Leasing</v>
          </cell>
        </row>
        <row r="62">
          <cell r="D62">
            <v>2019</v>
          </cell>
        </row>
        <row r="67">
          <cell r="D67">
            <v>3</v>
          </cell>
        </row>
        <row r="73">
          <cell r="D73">
            <v>5</v>
          </cell>
        </row>
        <row r="92">
          <cell r="D92">
            <v>0.21</v>
          </cell>
        </row>
      </sheetData>
      <sheetData sheetId="4">
        <row r="3">
          <cell r="O3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KryciList"/>
      <sheetName val="Ovládání"/>
      <sheetName val="Master"/>
      <sheetName val="K.anuita"/>
      <sheetName val="Kosilka_Vystup"/>
      <sheetName val="Zdrojdata"/>
      <sheetName val="PR_LAMA"/>
      <sheetName val="VV_Rekapitulace"/>
      <sheetName val="VV_ArealX"/>
      <sheetName val="VV_hhh"/>
      <sheetName val="VV_kkkkk"/>
      <sheetName val="Hodnocení"/>
      <sheetName val="Provoz"/>
      <sheetName val="Klient"/>
      <sheetName val="Grafy"/>
    </sheetNames>
    <sheetDataSet>
      <sheetData sheetId="0"/>
      <sheetData sheetId="1" refreshError="1"/>
      <sheetData sheetId="2" refreshError="1"/>
      <sheetData sheetId="3">
        <row r="8">
          <cell r="J8">
            <v>0.12</v>
          </cell>
        </row>
        <row r="9">
          <cell r="J9">
            <v>0.12</v>
          </cell>
        </row>
        <row r="10">
          <cell r="J10">
            <v>0.12</v>
          </cell>
        </row>
        <row r="11">
          <cell r="J11">
            <v>0.12</v>
          </cell>
        </row>
        <row r="13">
          <cell r="J13">
            <v>0</v>
          </cell>
        </row>
        <row r="14">
          <cell r="J14">
            <v>0.03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13F4-E8F0-492A-B32E-1E8E27D96B51}">
  <sheetPr codeName="List4">
    <tabColor rgb="FFFFC000"/>
  </sheetPr>
  <dimension ref="A1:S109"/>
  <sheetViews>
    <sheetView showGridLines="0" tabSelected="1" view="pageBreakPreview" zoomScaleNormal="100" zoomScaleSheetLayoutView="100" workbookViewId="0">
      <pane ySplit="1" topLeftCell="A89" activePane="bottomLeft" state="frozen"/>
      <selection activeCell="E52" sqref="E52"/>
      <selection pane="bottomLeft" activeCell="L113" sqref="L113"/>
    </sheetView>
  </sheetViews>
  <sheetFormatPr defaultColWidth="7.140625" defaultRowHeight="12.75" x14ac:dyDescent="0.2"/>
  <cols>
    <col min="1" max="1" width="6.42578125" style="5" customWidth="1"/>
    <col min="2" max="2" width="1.42578125" style="5" customWidth="1"/>
    <col min="3" max="3" width="2" style="5" customWidth="1"/>
    <col min="4" max="4" width="12.42578125" style="5" customWidth="1"/>
    <col min="5" max="5" width="37" style="5" customWidth="1"/>
    <col min="6" max="6" width="7" style="5" customWidth="1"/>
    <col min="7" max="7" width="14.140625" style="5" bestFit="1" customWidth="1"/>
    <col min="8" max="8" width="16.140625" style="5" customWidth="1"/>
    <col min="9" max="9" width="22.42578125" style="5" customWidth="1"/>
    <col min="10" max="10" width="7.140625" style="5"/>
    <col min="11" max="11" width="17.42578125" style="5" customWidth="1"/>
    <col min="12" max="12" width="16" style="5" customWidth="1"/>
    <col min="13" max="13" width="14.42578125" style="5" bestFit="1" customWidth="1"/>
    <col min="14" max="14" width="13.42578125" style="60" bestFit="1" customWidth="1"/>
    <col min="15" max="15" width="5.28515625" style="5" bestFit="1" customWidth="1"/>
    <col min="16" max="16" width="10.42578125" style="5" customWidth="1"/>
    <col min="17" max="16384" width="7.140625" style="5"/>
  </cols>
  <sheetData>
    <row r="1" spans="1:14" ht="21.75" customHeight="1" x14ac:dyDescent="0.2">
      <c r="A1" s="1"/>
      <c r="B1" s="2"/>
      <c r="C1" s="2"/>
      <c r="D1" s="3" t="s">
        <v>9</v>
      </c>
      <c r="E1" s="4" t="s">
        <v>10</v>
      </c>
      <c r="F1" s="147"/>
      <c r="G1" s="147"/>
      <c r="H1" s="4" t="s">
        <v>11</v>
      </c>
      <c r="I1" s="2"/>
    </row>
    <row r="2" spans="1:14" ht="36.950000000000003" customHeight="1" x14ac:dyDescent="0.2">
      <c r="C2" s="148" t="s">
        <v>12</v>
      </c>
      <c r="D2" s="149"/>
      <c r="E2" s="149"/>
      <c r="F2" s="149"/>
      <c r="G2" s="149"/>
      <c r="H2" s="149"/>
      <c r="I2" s="149"/>
    </row>
    <row r="3" spans="1:14" ht="6.95" customHeight="1" x14ac:dyDescent="0.2">
      <c r="B3" s="6"/>
      <c r="C3" s="7"/>
      <c r="D3" s="7"/>
      <c r="E3" s="7"/>
      <c r="F3" s="7"/>
      <c r="G3" s="7"/>
      <c r="H3" s="7"/>
      <c r="I3" s="7"/>
    </row>
    <row r="4" spans="1:14" ht="36.950000000000003" customHeight="1" x14ac:dyDescent="0.2">
      <c r="B4" s="8"/>
      <c r="C4" s="150" t="s">
        <v>61</v>
      </c>
      <c r="D4" s="151"/>
      <c r="E4" s="151"/>
      <c r="F4" s="151"/>
      <c r="G4" s="151"/>
      <c r="H4" s="151"/>
      <c r="I4" s="151"/>
    </row>
    <row r="5" spans="1:14" ht="6.95" customHeight="1" x14ac:dyDescent="0.2">
      <c r="B5" s="8"/>
    </row>
    <row r="6" spans="1:14" ht="25.35" customHeight="1" x14ac:dyDescent="0.2">
      <c r="B6" s="8"/>
      <c r="C6" s="9"/>
      <c r="D6" s="91" t="s">
        <v>13</v>
      </c>
      <c r="E6" s="152" t="s">
        <v>64</v>
      </c>
      <c r="F6" s="152"/>
      <c r="G6" s="152"/>
      <c r="H6" s="152"/>
      <c r="I6" s="152"/>
    </row>
    <row r="7" spans="1:14" s="10" customFormat="1" ht="14.45" customHeight="1" x14ac:dyDescent="0.25">
      <c r="B7" s="11"/>
      <c r="C7" s="9"/>
      <c r="D7" s="91" t="s">
        <v>35</v>
      </c>
      <c r="E7" s="92" t="s">
        <v>63</v>
      </c>
      <c r="F7" s="93" t="s">
        <v>14</v>
      </c>
      <c r="G7" s="94"/>
      <c r="H7" s="95"/>
      <c r="I7" s="96"/>
      <c r="N7" s="59"/>
    </row>
    <row r="8" spans="1:14" s="10" customFormat="1" ht="6.6" customHeight="1" x14ac:dyDescent="0.25">
      <c r="B8" s="11"/>
      <c r="D8" s="97"/>
      <c r="E8" s="96"/>
      <c r="F8" s="98"/>
      <c r="G8" s="96"/>
      <c r="H8" s="96"/>
      <c r="I8" s="96"/>
      <c r="N8" s="59"/>
    </row>
    <row r="9" spans="1:14" s="10" customFormat="1" ht="14.45" customHeight="1" x14ac:dyDescent="0.25">
      <c r="B9" s="11"/>
      <c r="D9" s="91" t="s">
        <v>15</v>
      </c>
      <c r="E9" s="99" t="s">
        <v>62</v>
      </c>
      <c r="F9" s="93"/>
      <c r="G9" s="100"/>
      <c r="H9" s="101"/>
      <c r="I9" s="96"/>
      <c r="N9" s="59"/>
    </row>
    <row r="10" spans="1:14" s="10" customFormat="1" ht="6.95" customHeight="1" x14ac:dyDescent="0.25">
      <c r="B10" s="11"/>
      <c r="D10" s="97"/>
      <c r="E10" s="96"/>
      <c r="F10" s="98"/>
      <c r="G10" s="96"/>
      <c r="H10" s="96"/>
      <c r="I10" s="96"/>
      <c r="N10" s="59"/>
    </row>
    <row r="11" spans="1:14" s="10" customFormat="1" ht="20.25" x14ac:dyDescent="0.25">
      <c r="B11" s="11"/>
      <c r="C11" s="9"/>
      <c r="D11" s="91" t="s">
        <v>5</v>
      </c>
      <c r="E11" s="103"/>
      <c r="F11" s="93" t="s">
        <v>3</v>
      </c>
      <c r="G11" s="104"/>
      <c r="H11" s="95"/>
      <c r="I11" s="96"/>
      <c r="N11" s="59"/>
    </row>
    <row r="12" spans="1:14" s="10" customFormat="1" ht="18" customHeight="1" x14ac:dyDescent="0.25">
      <c r="B12" s="11"/>
      <c r="C12" s="9"/>
      <c r="D12" s="97"/>
      <c r="E12" s="105"/>
      <c r="F12" s="93" t="s">
        <v>2</v>
      </c>
      <c r="G12" s="102"/>
      <c r="H12" s="95"/>
      <c r="I12" s="96"/>
      <c r="N12" s="59"/>
    </row>
    <row r="13" spans="1:14" s="10" customFormat="1" ht="6.6" customHeight="1" x14ac:dyDescent="0.25">
      <c r="B13" s="11"/>
      <c r="D13" s="97"/>
      <c r="E13" s="96"/>
      <c r="F13" s="98"/>
      <c r="G13" s="96"/>
      <c r="H13" s="96"/>
      <c r="I13" s="96"/>
      <c r="N13" s="59"/>
    </row>
    <row r="14" spans="1:14" s="10" customFormat="1" ht="14.45" customHeight="1" x14ac:dyDescent="0.25">
      <c r="B14" s="11"/>
      <c r="C14" s="9"/>
      <c r="D14" s="91" t="s">
        <v>16</v>
      </c>
      <c r="E14" s="105"/>
      <c r="F14" s="93" t="s">
        <v>3</v>
      </c>
      <c r="G14" s="100"/>
      <c r="H14" s="101"/>
      <c r="I14" s="96"/>
      <c r="N14" s="59"/>
    </row>
    <row r="15" spans="1:14" s="10" customFormat="1" ht="7.35" customHeight="1" x14ac:dyDescent="0.25">
      <c r="B15" s="11"/>
      <c r="D15" s="97"/>
      <c r="E15" s="96"/>
      <c r="F15" s="93"/>
      <c r="G15" s="96"/>
      <c r="H15" s="101"/>
      <c r="I15" s="96"/>
      <c r="N15" s="59"/>
    </row>
    <row r="16" spans="1:14" s="10" customFormat="1" ht="18" customHeight="1" x14ac:dyDescent="0.25">
      <c r="B16" s="11"/>
      <c r="D16" s="91" t="s">
        <v>17</v>
      </c>
      <c r="E16" s="105"/>
      <c r="F16" s="93" t="s">
        <v>3</v>
      </c>
      <c r="G16" s="100"/>
      <c r="H16" s="101"/>
      <c r="I16" s="96"/>
      <c r="N16" s="59"/>
    </row>
    <row r="17" spans="2:14" s="10" customFormat="1" ht="6.6" customHeight="1" x14ac:dyDescent="0.25">
      <c r="B17" s="11"/>
      <c r="D17" s="12"/>
      <c r="E17" s="13"/>
      <c r="F17" s="15"/>
      <c r="G17" s="13"/>
      <c r="H17" s="14"/>
      <c r="N17" s="59"/>
    </row>
    <row r="18" spans="2:14" s="10" customFormat="1" ht="6.95" customHeight="1" x14ac:dyDescent="0.25">
      <c r="B18" s="11"/>
      <c r="N18" s="59"/>
    </row>
    <row r="19" spans="2:14" s="10" customFormat="1" ht="6.95" customHeight="1" x14ac:dyDescent="0.25">
      <c r="B19" s="11"/>
      <c r="D19" s="16"/>
      <c r="E19" s="16"/>
      <c r="F19" s="16"/>
      <c r="G19" s="16"/>
      <c r="H19" s="16"/>
      <c r="I19" s="16"/>
      <c r="N19" s="59"/>
    </row>
    <row r="20" spans="2:14" s="10" customFormat="1" ht="14.45" customHeight="1" x14ac:dyDescent="0.25">
      <c r="B20" s="11"/>
      <c r="D20" s="14" t="s">
        <v>18</v>
      </c>
      <c r="I20" s="17"/>
      <c r="N20" s="59"/>
    </row>
    <row r="21" spans="2:14" s="10" customFormat="1" ht="14.45" customHeight="1" x14ac:dyDescent="0.25">
      <c r="B21" s="11"/>
      <c r="D21" s="14" t="s">
        <v>19</v>
      </c>
      <c r="I21" s="17"/>
      <c r="N21" s="59"/>
    </row>
    <row r="22" spans="2:14" s="10" customFormat="1" ht="6.95" customHeight="1" thickBot="1" x14ac:dyDescent="0.3">
      <c r="B22" s="11"/>
      <c r="N22" s="59"/>
    </row>
    <row r="23" spans="2:14" s="10" customFormat="1" ht="25.35" customHeight="1" thickBot="1" x14ac:dyDescent="0.3">
      <c r="B23" s="11"/>
      <c r="C23" s="18"/>
      <c r="D23" s="19" t="s">
        <v>20</v>
      </c>
      <c r="E23" s="18"/>
      <c r="F23" s="18"/>
      <c r="G23" s="18"/>
      <c r="H23" s="18"/>
      <c r="I23" s="117">
        <f>SUM(I52)</f>
        <v>0</v>
      </c>
      <c r="N23" s="59"/>
    </row>
    <row r="24" spans="2:14" s="10" customFormat="1" ht="26.1" customHeight="1" thickBot="1" x14ac:dyDescent="0.3">
      <c r="B24" s="11"/>
      <c r="D24" s="14" t="s">
        <v>7</v>
      </c>
      <c r="E24" s="20"/>
      <c r="I24" s="21">
        <v>0.21</v>
      </c>
      <c r="N24" s="59"/>
    </row>
    <row r="25" spans="2:14" s="10" customFormat="1" ht="25.35" customHeight="1" thickBot="1" x14ac:dyDescent="0.3">
      <c r="B25" s="11"/>
      <c r="C25" s="22"/>
      <c r="D25" s="23" t="s">
        <v>21</v>
      </c>
      <c r="E25" s="22"/>
      <c r="F25" s="22"/>
      <c r="G25" s="22"/>
      <c r="H25" s="24"/>
      <c r="I25" s="118">
        <f>I23*(1+I24)</f>
        <v>0</v>
      </c>
      <c r="N25" s="59"/>
    </row>
    <row r="26" spans="2:14" s="10" customFormat="1" ht="14.45" customHeight="1" x14ac:dyDescent="0.25">
      <c r="B26" s="11"/>
      <c r="N26" s="59"/>
    </row>
    <row r="27" spans="2:14" x14ac:dyDescent="0.2">
      <c r="B27" s="8"/>
    </row>
    <row r="28" spans="2:14" x14ac:dyDescent="0.2">
      <c r="B28" s="8"/>
    </row>
    <row r="29" spans="2:14" s="10" customFormat="1" x14ac:dyDescent="0.2">
      <c r="B29" s="11"/>
      <c r="D29" s="5"/>
      <c r="E29" s="5"/>
      <c r="F29" s="25" t="s">
        <v>4</v>
      </c>
      <c r="G29" s="26"/>
      <c r="H29" s="26"/>
      <c r="I29" s="27"/>
      <c r="N29" s="59"/>
    </row>
    <row r="30" spans="2:14" x14ac:dyDescent="0.2">
      <c r="B30" s="8"/>
      <c r="F30" s="28"/>
      <c r="G30" s="29"/>
      <c r="H30" s="29"/>
      <c r="I30" s="30"/>
    </row>
    <row r="31" spans="2:14" x14ac:dyDescent="0.2">
      <c r="B31" s="8"/>
      <c r="F31" s="28"/>
      <c r="G31" s="29"/>
      <c r="H31" s="29"/>
      <c r="I31" s="30"/>
    </row>
    <row r="32" spans="2:14" x14ac:dyDescent="0.2">
      <c r="B32" s="8"/>
      <c r="F32" s="28"/>
      <c r="G32" s="29"/>
      <c r="H32" s="29"/>
      <c r="I32" s="30"/>
    </row>
    <row r="33" spans="2:14" x14ac:dyDescent="0.2">
      <c r="B33" s="8"/>
      <c r="F33" s="28"/>
      <c r="G33" s="29"/>
      <c r="H33" s="29"/>
      <c r="I33" s="30"/>
    </row>
    <row r="34" spans="2:14" s="10" customFormat="1" x14ac:dyDescent="0.2">
      <c r="B34" s="11"/>
      <c r="D34" s="5"/>
      <c r="E34" s="5"/>
      <c r="F34" s="31" t="s">
        <v>22</v>
      </c>
      <c r="G34" s="32"/>
      <c r="H34" s="32"/>
      <c r="I34" s="33" t="s">
        <v>23</v>
      </c>
      <c r="N34" s="59"/>
    </row>
    <row r="35" spans="2:14" s="10" customFormat="1" x14ac:dyDescent="0.25">
      <c r="B35" s="11"/>
      <c r="D35" s="15"/>
      <c r="F35" s="15"/>
      <c r="I35" s="15"/>
      <c r="N35" s="59"/>
    </row>
    <row r="36" spans="2:14" s="10" customFormat="1" ht="14.45" customHeight="1" x14ac:dyDescent="0.25">
      <c r="B36" s="34"/>
      <c r="C36" s="35"/>
      <c r="D36" s="35"/>
      <c r="E36" s="35"/>
      <c r="F36" s="35"/>
      <c r="G36" s="35"/>
      <c r="H36" s="35"/>
      <c r="I36" s="35"/>
      <c r="N36" s="59"/>
    </row>
    <row r="40" spans="2:14" s="10" customFormat="1" ht="6.95" customHeight="1" x14ac:dyDescent="0.25">
      <c r="B40" s="36"/>
      <c r="C40" s="37"/>
      <c r="D40" s="37"/>
      <c r="E40" s="37"/>
      <c r="F40" s="37"/>
      <c r="G40" s="37"/>
      <c r="H40" s="37"/>
      <c r="I40" s="37"/>
      <c r="N40" s="59"/>
    </row>
    <row r="41" spans="2:14" s="10" customFormat="1" ht="36.950000000000003" customHeight="1" x14ac:dyDescent="0.25">
      <c r="B41" s="11"/>
      <c r="C41" s="150" t="s">
        <v>24</v>
      </c>
      <c r="D41" s="151"/>
      <c r="E41" s="151"/>
      <c r="F41" s="151"/>
      <c r="G41" s="151"/>
      <c r="H41" s="151"/>
      <c r="I41" s="151"/>
      <c r="N41" s="59"/>
    </row>
    <row r="42" spans="2:14" s="10" customFormat="1" ht="30" customHeight="1" x14ac:dyDescent="0.25">
      <c r="B42" s="11"/>
      <c r="C42" s="88"/>
      <c r="D42" s="68" t="s">
        <v>25</v>
      </c>
      <c r="E42" s="153" t="str">
        <f>E6</f>
        <v>Základní škola a Mateřská škola Hať</v>
      </c>
      <c r="F42" s="154"/>
      <c r="G42" s="154"/>
      <c r="H42" s="154"/>
      <c r="I42" s="154"/>
      <c r="N42" s="59"/>
    </row>
    <row r="43" spans="2:14" s="10" customFormat="1" ht="18" customHeight="1" x14ac:dyDescent="0.25">
      <c r="B43" s="11"/>
      <c r="C43" s="88"/>
      <c r="D43" s="68" t="s">
        <v>35</v>
      </c>
      <c r="E43" s="38" t="str">
        <f>E7</f>
        <v>Na Chromině 600, 747 16 Hať</v>
      </c>
      <c r="F43" s="88"/>
      <c r="G43" s="68" t="s">
        <v>14</v>
      </c>
      <c r="H43" s="90"/>
      <c r="I43" s="89"/>
      <c r="N43" s="59"/>
    </row>
    <row r="44" spans="2:14" s="10" customFormat="1" x14ac:dyDescent="0.25">
      <c r="B44" s="11"/>
      <c r="C44" s="88"/>
      <c r="D44" s="68" t="s">
        <v>15</v>
      </c>
      <c r="E44" s="38" t="str">
        <f>'VV_Hať MŠ'!E9</f>
        <v>Obec Hať</v>
      </c>
      <c r="F44" s="88"/>
      <c r="G44" s="68" t="s">
        <v>16</v>
      </c>
      <c r="H44" s="38"/>
      <c r="I44" s="68"/>
      <c r="N44" s="59"/>
    </row>
    <row r="45" spans="2:14" s="10" customFormat="1" ht="59.1" customHeight="1" x14ac:dyDescent="0.25">
      <c r="B45" s="11"/>
      <c r="C45" s="88"/>
      <c r="D45" s="68" t="s">
        <v>5</v>
      </c>
      <c r="E45" s="53"/>
      <c r="F45" s="88"/>
      <c r="G45" s="68"/>
      <c r="H45" s="88"/>
      <c r="I45" s="68"/>
      <c r="N45" s="59"/>
    </row>
    <row r="46" spans="2:14" s="10" customFormat="1" ht="10.35" customHeight="1" x14ac:dyDescent="0.25">
      <c r="B46" s="11"/>
      <c r="C46" s="107"/>
      <c r="D46" s="107"/>
      <c r="E46" s="107"/>
      <c r="F46" s="107"/>
      <c r="G46" s="107"/>
      <c r="H46" s="107"/>
      <c r="I46" s="107"/>
      <c r="N46" s="59"/>
    </row>
    <row r="47" spans="2:14" s="10" customFormat="1" ht="29.25" customHeight="1" x14ac:dyDescent="0.25">
      <c r="B47" s="11"/>
      <c r="C47" s="39" t="s">
        <v>26</v>
      </c>
      <c r="D47" s="107"/>
      <c r="E47" s="107"/>
      <c r="F47" s="107"/>
      <c r="G47" s="107"/>
      <c r="H47" s="107"/>
      <c r="I47" s="119">
        <f>SUM(I48:I50)</f>
        <v>0</v>
      </c>
      <c r="N47" s="59"/>
    </row>
    <row r="48" spans="2:14" s="41" customFormat="1" ht="24.95" customHeight="1" x14ac:dyDescent="0.25">
      <c r="B48" s="40"/>
      <c r="D48" s="42" t="str">
        <f>C69</f>
        <v>Montáže</v>
      </c>
      <c r="I48" s="120">
        <f>I69</f>
        <v>0</v>
      </c>
      <c r="N48" s="61"/>
    </row>
    <row r="49" spans="2:14" s="41" customFormat="1" ht="24.95" customHeight="1" x14ac:dyDescent="0.25">
      <c r="B49" s="40"/>
      <c r="D49" s="42" t="str">
        <f>C77</f>
        <v>Technologie</v>
      </c>
      <c r="I49" s="120">
        <f>I77</f>
        <v>0</v>
      </c>
      <c r="N49" s="61"/>
    </row>
    <row r="50" spans="2:14" s="41" customFormat="1" ht="24.95" customHeight="1" x14ac:dyDescent="0.25">
      <c r="B50" s="40"/>
      <c r="D50" s="42" t="str">
        <f>C99</f>
        <v>VRN</v>
      </c>
      <c r="I50" s="120">
        <f>I99</f>
        <v>0</v>
      </c>
      <c r="N50" s="61"/>
    </row>
    <row r="51" spans="2:14" s="41" customFormat="1" ht="24.95" customHeight="1" x14ac:dyDescent="0.25">
      <c r="B51" s="40"/>
      <c r="D51" s="42"/>
      <c r="I51" s="120"/>
      <c r="N51" s="61"/>
    </row>
    <row r="52" spans="2:14" s="10" customFormat="1" ht="29.25" customHeight="1" x14ac:dyDescent="0.25">
      <c r="B52" s="11"/>
      <c r="C52" s="43" t="s">
        <v>55</v>
      </c>
      <c r="D52" s="108"/>
      <c r="E52" s="108"/>
      <c r="F52" s="108"/>
      <c r="G52" s="108"/>
      <c r="H52" s="44"/>
      <c r="I52" s="121">
        <f>I47</f>
        <v>0</v>
      </c>
      <c r="N52" s="59"/>
    </row>
    <row r="53" spans="2:14" s="10" customFormat="1" ht="6.95" customHeight="1" x14ac:dyDescent="0.25">
      <c r="B53" s="34"/>
      <c r="C53" s="35"/>
      <c r="D53" s="35"/>
      <c r="E53" s="35"/>
      <c r="F53" s="35"/>
      <c r="G53" s="35"/>
      <c r="H53" s="35"/>
      <c r="I53" s="35"/>
      <c r="N53" s="59"/>
    </row>
    <row r="57" spans="2:14" s="10" customFormat="1" ht="6.95" customHeight="1" x14ac:dyDescent="0.25">
      <c r="B57" s="36"/>
      <c r="C57" s="37"/>
      <c r="D57" s="37"/>
      <c r="E57" s="37"/>
      <c r="F57" s="37"/>
      <c r="G57" s="37"/>
      <c r="H57" s="37"/>
      <c r="I57" s="37"/>
      <c r="N57" s="59"/>
    </row>
    <row r="58" spans="2:14" s="10" customFormat="1" ht="36.950000000000003" customHeight="1" x14ac:dyDescent="0.25">
      <c r="B58" s="11"/>
      <c r="C58" s="150" t="s">
        <v>27</v>
      </c>
      <c r="D58" s="155"/>
      <c r="E58" s="155"/>
      <c r="F58" s="155"/>
      <c r="G58" s="155"/>
      <c r="H58" s="155"/>
      <c r="I58" s="155"/>
      <c r="N58" s="59"/>
    </row>
    <row r="59" spans="2:14" s="10" customFormat="1" ht="6.95" customHeight="1" x14ac:dyDescent="0.25">
      <c r="B59" s="11"/>
      <c r="N59" s="59"/>
    </row>
    <row r="60" spans="2:14" s="10" customFormat="1" ht="30" customHeight="1" x14ac:dyDescent="0.25">
      <c r="B60" s="11"/>
      <c r="C60" s="109" t="s">
        <v>25</v>
      </c>
      <c r="D60" s="110"/>
      <c r="E60" s="156" t="str">
        <f>E6</f>
        <v>Základní škola a Mateřská škola Hať</v>
      </c>
      <c r="F60" s="157"/>
      <c r="G60" s="157"/>
      <c r="H60" s="157"/>
      <c r="I60" s="157"/>
      <c r="N60" s="59"/>
    </row>
    <row r="61" spans="2:14" s="10" customFormat="1" ht="18" customHeight="1" thickBot="1" x14ac:dyDescent="0.3">
      <c r="B61" s="11"/>
      <c r="C61" s="109" t="s">
        <v>28</v>
      </c>
      <c r="D61" s="110"/>
      <c r="E61" s="46" t="str">
        <f>E7</f>
        <v>Na Chromině 600, 747 16 Hať</v>
      </c>
      <c r="F61" s="110"/>
      <c r="G61" s="109" t="s">
        <v>14</v>
      </c>
      <c r="H61" s="115"/>
      <c r="I61" s="111"/>
      <c r="N61" s="59"/>
    </row>
    <row r="62" spans="2:14" s="10" customFormat="1" ht="13.5" thickBot="1" x14ac:dyDescent="0.3">
      <c r="B62" s="11"/>
      <c r="C62" s="110"/>
      <c r="D62" s="110"/>
      <c r="E62" s="45"/>
      <c r="F62" s="110"/>
      <c r="G62" s="109" t="s">
        <v>16</v>
      </c>
      <c r="H62" s="46"/>
      <c r="I62" s="112" t="s">
        <v>6</v>
      </c>
      <c r="N62" s="59"/>
    </row>
    <row r="63" spans="2:14" s="10" customFormat="1" x14ac:dyDescent="0.25">
      <c r="B63" s="11"/>
      <c r="C63" s="109" t="s">
        <v>15</v>
      </c>
      <c r="D63" s="110"/>
      <c r="E63" s="46" t="str">
        <f>E9</f>
        <v>Obec Hať</v>
      </c>
      <c r="F63" s="110"/>
      <c r="G63" s="110"/>
      <c r="H63" s="110"/>
      <c r="I63" s="113" t="s">
        <v>1</v>
      </c>
      <c r="N63" s="59"/>
    </row>
    <row r="64" spans="2:14" s="10" customFormat="1" ht="33" customHeight="1" thickBot="1" x14ac:dyDescent="0.25">
      <c r="B64" s="11"/>
      <c r="C64" s="109" t="s">
        <v>5</v>
      </c>
      <c r="D64" s="110"/>
      <c r="E64" s="54"/>
      <c r="F64" s="110"/>
      <c r="G64" s="110"/>
      <c r="H64" s="110"/>
      <c r="I64" s="122">
        <f>SUM(I69,I77,I99)</f>
        <v>0</v>
      </c>
      <c r="N64" s="59"/>
    </row>
    <row r="65" spans="2:19" s="56" customFormat="1" ht="17.45" customHeight="1" x14ac:dyDescent="0.25">
      <c r="B65" s="11"/>
      <c r="C65" s="106"/>
      <c r="D65" s="106"/>
      <c r="E65" s="106"/>
      <c r="F65" s="106"/>
      <c r="G65" s="106"/>
      <c r="H65" s="106"/>
      <c r="I65" s="113" t="s">
        <v>1</v>
      </c>
      <c r="N65" s="59"/>
    </row>
    <row r="66" spans="2:19" s="10" customFormat="1" ht="13.5" thickBot="1" x14ac:dyDescent="0.25">
      <c r="B66" s="11"/>
      <c r="C66" s="114" t="s">
        <v>18</v>
      </c>
      <c r="D66" s="88"/>
      <c r="E66" s="88"/>
      <c r="F66" s="88"/>
      <c r="G66" s="88"/>
      <c r="H66" s="88"/>
      <c r="I66" s="123">
        <f>SUM(I69,I77,I99)</f>
        <v>0</v>
      </c>
      <c r="N66" s="59"/>
    </row>
    <row r="67" spans="2:19" s="48" customFormat="1" ht="15.6" customHeight="1" x14ac:dyDescent="0.2">
      <c r="B67" s="47"/>
      <c r="D67" s="49"/>
      <c r="E67" s="49"/>
      <c r="F67" s="49"/>
      <c r="G67" s="49"/>
      <c r="H67" s="49"/>
      <c r="I67" s="50"/>
      <c r="N67" s="62"/>
    </row>
    <row r="68" spans="2:19" s="10" customFormat="1" ht="27" customHeight="1" thickBot="1" x14ac:dyDescent="0.3">
      <c r="B68" s="51"/>
      <c r="C68" s="160" t="s">
        <v>29</v>
      </c>
      <c r="D68" s="161"/>
      <c r="E68" s="162"/>
      <c r="F68" s="52" t="s">
        <v>30</v>
      </c>
      <c r="G68" s="57" t="s">
        <v>31</v>
      </c>
      <c r="H68" s="58" t="s">
        <v>36</v>
      </c>
      <c r="I68" s="58" t="s">
        <v>37</v>
      </c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2:19" s="10" customFormat="1" ht="18.75" thickBot="1" x14ac:dyDescent="0.3">
      <c r="B69" s="51"/>
      <c r="C69" s="158" t="s">
        <v>51</v>
      </c>
      <c r="D69" s="159"/>
      <c r="E69" s="159"/>
      <c r="F69" s="159"/>
      <c r="G69" s="159"/>
      <c r="H69" s="159"/>
      <c r="I69" s="127">
        <f>SUM(I70:I74)</f>
        <v>0</v>
      </c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2:19" s="69" customFormat="1" x14ac:dyDescent="0.25">
      <c r="B70" s="51"/>
      <c r="C70" s="144" t="s">
        <v>38</v>
      </c>
      <c r="D70" s="145"/>
      <c r="E70" s="146"/>
      <c r="F70" s="70" t="s">
        <v>0</v>
      </c>
      <c r="G70" s="128">
        <v>16</v>
      </c>
      <c r="H70" s="129"/>
      <c r="I70" s="130">
        <f t="shared" ref="I70:I74" si="0">G70*H70</f>
        <v>0</v>
      </c>
    </row>
    <row r="71" spans="2:19" s="10" customFormat="1" ht="14.45" customHeight="1" x14ac:dyDescent="0.25">
      <c r="B71" s="51"/>
      <c r="C71" s="141" t="s">
        <v>39</v>
      </c>
      <c r="D71" s="142"/>
      <c r="E71" s="143"/>
      <c r="F71" s="67" t="s">
        <v>0</v>
      </c>
      <c r="G71" s="131">
        <v>16</v>
      </c>
      <c r="H71" s="132"/>
      <c r="I71" s="133">
        <f t="shared" si="0"/>
        <v>0</v>
      </c>
      <c r="J71" s="69"/>
      <c r="K71" s="69"/>
      <c r="L71" s="69"/>
      <c r="M71" s="69"/>
      <c r="N71" s="69"/>
      <c r="O71" s="69"/>
      <c r="P71" s="69"/>
      <c r="Q71" s="69"/>
      <c r="R71" s="69"/>
    </row>
    <row r="72" spans="2:19" s="10" customFormat="1" ht="14.45" customHeight="1" x14ac:dyDescent="0.25">
      <c r="B72" s="51"/>
      <c r="C72" s="141" t="s">
        <v>50</v>
      </c>
      <c r="D72" s="142"/>
      <c r="E72" s="143"/>
      <c r="F72" s="67" t="s">
        <v>34</v>
      </c>
      <c r="G72" s="131">
        <v>16</v>
      </c>
      <c r="H72" s="132"/>
      <c r="I72" s="133">
        <f t="shared" si="0"/>
        <v>0</v>
      </c>
      <c r="J72" s="69"/>
      <c r="K72" s="69"/>
      <c r="L72" s="69"/>
      <c r="M72" s="69"/>
      <c r="N72" s="69"/>
      <c r="O72" s="69"/>
      <c r="P72" s="69"/>
      <c r="Q72" s="69"/>
      <c r="R72" s="69"/>
    </row>
    <row r="73" spans="2:19" s="87" customFormat="1" ht="14.45" customHeight="1" x14ac:dyDescent="0.25">
      <c r="B73" s="51"/>
      <c r="C73" s="141" t="s">
        <v>40</v>
      </c>
      <c r="D73" s="142"/>
      <c r="E73" s="143"/>
      <c r="F73" s="55" t="s">
        <v>32</v>
      </c>
      <c r="G73" s="131">
        <f>G84+G86+G87+G90</f>
        <v>320</v>
      </c>
      <c r="H73" s="132"/>
      <c r="I73" s="133">
        <f t="shared" ref="I73" si="1">G73*H73</f>
        <v>0</v>
      </c>
    </row>
    <row r="74" spans="2:19" s="10" customFormat="1" ht="14.45" customHeight="1" x14ac:dyDescent="0.25">
      <c r="B74" s="51"/>
      <c r="C74" s="141" t="s">
        <v>54</v>
      </c>
      <c r="D74" s="142"/>
      <c r="E74" s="143"/>
      <c r="F74" s="55" t="s">
        <v>33</v>
      </c>
      <c r="G74" s="131">
        <v>1</v>
      </c>
      <c r="H74" s="132"/>
      <c r="I74" s="133">
        <f t="shared" si="0"/>
        <v>0</v>
      </c>
      <c r="J74" s="69"/>
      <c r="K74" s="69"/>
      <c r="L74" s="69"/>
      <c r="M74" s="69"/>
      <c r="N74" s="69"/>
      <c r="O74" s="69"/>
      <c r="P74" s="69"/>
      <c r="Q74" s="69"/>
      <c r="R74" s="69"/>
    </row>
    <row r="75" spans="2:19" s="10" customFormat="1" ht="21" customHeight="1" x14ac:dyDescent="0.25">
      <c r="B75" s="51"/>
      <c r="C75" s="71"/>
      <c r="D75" s="72"/>
      <c r="E75" s="73"/>
      <c r="F75" s="74"/>
      <c r="G75" s="75"/>
      <c r="H75" s="76"/>
      <c r="I75" s="77"/>
      <c r="M75" s="69"/>
      <c r="N75" s="69"/>
      <c r="O75" s="69"/>
    </row>
    <row r="76" spans="2:19" s="10" customFormat="1" ht="27" customHeight="1" thickBot="1" x14ac:dyDescent="0.3">
      <c r="B76" s="51"/>
      <c r="C76" s="163" t="s">
        <v>29</v>
      </c>
      <c r="D76" s="161"/>
      <c r="E76" s="162"/>
      <c r="F76" s="63" t="s">
        <v>30</v>
      </c>
      <c r="G76" s="78" t="s">
        <v>31</v>
      </c>
      <c r="H76" s="64" t="s">
        <v>36</v>
      </c>
      <c r="I76" s="64" t="s">
        <v>37</v>
      </c>
      <c r="N76" s="86"/>
    </row>
    <row r="77" spans="2:19" s="10" customFormat="1" ht="16.5" customHeight="1" thickBot="1" x14ac:dyDescent="0.3">
      <c r="B77" s="51"/>
      <c r="C77" s="158" t="s">
        <v>49</v>
      </c>
      <c r="D77" s="159"/>
      <c r="E77" s="159"/>
      <c r="F77" s="159"/>
      <c r="G77" s="159"/>
      <c r="H77" s="159"/>
      <c r="I77" s="124">
        <f>SUM(I78:I96)</f>
        <v>0</v>
      </c>
      <c r="N77" s="86"/>
    </row>
    <row r="78" spans="2:19" s="10" customFormat="1" ht="51.75" customHeight="1" x14ac:dyDescent="0.25">
      <c r="B78" s="51"/>
      <c r="C78" s="144" t="s">
        <v>65</v>
      </c>
      <c r="D78" s="145"/>
      <c r="E78" s="146"/>
      <c r="F78" s="79" t="s">
        <v>0</v>
      </c>
      <c r="G78" s="134">
        <v>16</v>
      </c>
      <c r="H78" s="135"/>
      <c r="I78" s="125">
        <f t="shared" ref="I78:I96" si="2">G78*H78</f>
        <v>0</v>
      </c>
      <c r="K78" s="106"/>
      <c r="L78" s="106"/>
      <c r="M78" s="106"/>
      <c r="N78" s="106"/>
      <c r="O78" s="106"/>
      <c r="P78" s="106"/>
    </row>
    <row r="79" spans="2:19" s="65" customFormat="1" ht="39" customHeight="1" x14ac:dyDescent="0.25">
      <c r="B79" s="51"/>
      <c r="C79" s="141" t="s">
        <v>66</v>
      </c>
      <c r="D79" s="142"/>
      <c r="E79" s="143"/>
      <c r="F79" s="67" t="s">
        <v>0</v>
      </c>
      <c r="G79" s="131">
        <v>1</v>
      </c>
      <c r="H79" s="136"/>
      <c r="I79" s="137">
        <f t="shared" si="2"/>
        <v>0</v>
      </c>
      <c r="K79" s="106"/>
      <c r="L79" s="106"/>
      <c r="M79" s="106"/>
      <c r="N79" s="106"/>
      <c r="O79" s="106"/>
      <c r="P79" s="106"/>
    </row>
    <row r="80" spans="2:19" s="65" customFormat="1" ht="46.5" customHeight="1" x14ac:dyDescent="0.25">
      <c r="B80" s="51"/>
      <c r="C80" s="141" t="s">
        <v>74</v>
      </c>
      <c r="D80" s="142"/>
      <c r="E80" s="143"/>
      <c r="F80" s="67" t="s">
        <v>0</v>
      </c>
      <c r="G80" s="138">
        <v>1</v>
      </c>
      <c r="H80" s="136"/>
      <c r="I80" s="126">
        <f t="shared" si="2"/>
        <v>0</v>
      </c>
      <c r="J80" s="66"/>
      <c r="K80" s="106"/>
      <c r="L80" s="106"/>
      <c r="M80" s="106"/>
      <c r="N80" s="106"/>
      <c r="O80" s="106"/>
      <c r="P80" s="106"/>
    </row>
    <row r="81" spans="2:19" s="65" customFormat="1" ht="14.45" customHeight="1" x14ac:dyDescent="0.25">
      <c r="B81" s="51"/>
      <c r="C81" s="141" t="s">
        <v>67</v>
      </c>
      <c r="D81" s="142"/>
      <c r="E81" s="143"/>
      <c r="F81" s="67" t="s">
        <v>0</v>
      </c>
      <c r="G81" s="131">
        <v>1</v>
      </c>
      <c r="H81" s="135"/>
      <c r="I81" s="137">
        <f t="shared" si="2"/>
        <v>0</v>
      </c>
      <c r="J81" s="66"/>
      <c r="K81" s="106"/>
      <c r="L81" s="106"/>
      <c r="M81" s="106"/>
      <c r="N81" s="106"/>
      <c r="O81" s="106"/>
      <c r="P81" s="106"/>
    </row>
    <row r="82" spans="2:19" s="65" customFormat="1" ht="14.45" customHeight="1" x14ac:dyDescent="0.25">
      <c r="B82" s="51"/>
      <c r="C82" s="141" t="s">
        <v>68</v>
      </c>
      <c r="D82" s="142"/>
      <c r="E82" s="143"/>
      <c r="F82" s="67" t="s">
        <v>0</v>
      </c>
      <c r="G82" s="131">
        <v>1</v>
      </c>
      <c r="H82" s="135"/>
      <c r="I82" s="137">
        <f t="shared" si="2"/>
        <v>0</v>
      </c>
      <c r="J82" s="66"/>
      <c r="K82" s="116"/>
      <c r="L82" s="116"/>
      <c r="M82" s="116"/>
      <c r="N82" s="106"/>
      <c r="O82" s="106"/>
      <c r="P82" s="106"/>
    </row>
    <row r="83" spans="2:19" s="65" customFormat="1" ht="14.45" customHeight="1" x14ac:dyDescent="0.25">
      <c r="B83" s="51"/>
      <c r="C83" s="141" t="s">
        <v>69</v>
      </c>
      <c r="D83" s="142"/>
      <c r="E83" s="143"/>
      <c r="F83" s="67" t="s">
        <v>0</v>
      </c>
      <c r="G83" s="131">
        <f>G78</f>
        <v>16</v>
      </c>
      <c r="H83" s="135"/>
      <c r="I83" s="137">
        <f t="shared" si="2"/>
        <v>0</v>
      </c>
      <c r="J83" s="66"/>
      <c r="K83" s="106"/>
      <c r="L83" s="106"/>
      <c r="M83" s="106"/>
      <c r="N83" s="106"/>
      <c r="O83" s="106"/>
      <c r="P83" s="106"/>
    </row>
    <row r="84" spans="2:19" s="65" customFormat="1" ht="14.45" customHeight="1" x14ac:dyDescent="0.25">
      <c r="B84" s="51"/>
      <c r="C84" s="141" t="s">
        <v>48</v>
      </c>
      <c r="D84" s="142"/>
      <c r="E84" s="143"/>
      <c r="F84" s="67" t="s">
        <v>32</v>
      </c>
      <c r="G84" s="131">
        <v>200</v>
      </c>
      <c r="H84" s="135"/>
      <c r="I84" s="137">
        <f t="shared" si="2"/>
        <v>0</v>
      </c>
      <c r="J84" s="66"/>
      <c r="N84" s="86"/>
    </row>
    <row r="85" spans="2:19" s="65" customFormat="1" ht="14.45" customHeight="1" x14ac:dyDescent="0.25">
      <c r="B85" s="51"/>
      <c r="C85" s="141" t="s">
        <v>41</v>
      </c>
      <c r="D85" s="142"/>
      <c r="E85" s="143"/>
      <c r="F85" s="55" t="s">
        <v>0</v>
      </c>
      <c r="G85" s="131">
        <v>8</v>
      </c>
      <c r="H85" s="135"/>
      <c r="I85" s="137">
        <f t="shared" si="2"/>
        <v>0</v>
      </c>
      <c r="J85" s="66"/>
      <c r="N85" s="86"/>
    </row>
    <row r="86" spans="2:19" s="65" customFormat="1" ht="14.45" customHeight="1" x14ac:dyDescent="0.25">
      <c r="B86" s="51"/>
      <c r="C86" s="141" t="s">
        <v>57</v>
      </c>
      <c r="D86" s="142"/>
      <c r="E86" s="143"/>
      <c r="F86" s="55" t="s">
        <v>32</v>
      </c>
      <c r="G86" s="131">
        <v>50</v>
      </c>
      <c r="H86" s="135"/>
      <c r="I86" s="137">
        <f t="shared" si="2"/>
        <v>0</v>
      </c>
      <c r="J86" s="66"/>
      <c r="N86" s="86"/>
    </row>
    <row r="87" spans="2:19" s="83" customFormat="1" ht="14.45" customHeight="1" x14ac:dyDescent="0.25">
      <c r="B87" s="51"/>
      <c r="C87" s="141" t="s">
        <v>42</v>
      </c>
      <c r="D87" s="142"/>
      <c r="E87" s="143"/>
      <c r="F87" s="55" t="s">
        <v>32</v>
      </c>
      <c r="G87" s="131">
        <v>30</v>
      </c>
      <c r="H87" s="135"/>
      <c r="I87" s="137">
        <f t="shared" si="2"/>
        <v>0</v>
      </c>
      <c r="N87" s="86"/>
    </row>
    <row r="88" spans="2:19" s="65" customFormat="1" x14ac:dyDescent="0.25">
      <c r="B88" s="51"/>
      <c r="C88" s="141" t="s">
        <v>53</v>
      </c>
      <c r="D88" s="142"/>
      <c r="E88" s="143"/>
      <c r="F88" s="55" t="s">
        <v>33</v>
      </c>
      <c r="G88" s="131">
        <v>1</v>
      </c>
      <c r="H88" s="135"/>
      <c r="I88" s="137">
        <f t="shared" si="2"/>
        <v>0</v>
      </c>
      <c r="J88" s="66"/>
      <c r="N88" s="86"/>
    </row>
    <row r="89" spans="2:19" s="65" customFormat="1" ht="14.45" customHeight="1" x14ac:dyDescent="0.25">
      <c r="B89" s="51"/>
      <c r="C89" s="141" t="s">
        <v>52</v>
      </c>
      <c r="D89" s="142"/>
      <c r="E89" s="143"/>
      <c r="F89" s="55" t="s">
        <v>33</v>
      </c>
      <c r="G89" s="131">
        <v>1</v>
      </c>
      <c r="H89" s="135"/>
      <c r="I89" s="137">
        <f t="shared" si="2"/>
        <v>0</v>
      </c>
      <c r="J89" s="66"/>
      <c r="L89" s="69"/>
      <c r="M89" s="69"/>
      <c r="N89" s="86"/>
      <c r="O89" s="69"/>
      <c r="P89" s="69"/>
      <c r="Q89" s="69"/>
      <c r="R89" s="69"/>
      <c r="S89" s="69"/>
    </row>
    <row r="90" spans="2:19" s="85" customFormat="1" ht="14.45" customHeight="1" x14ac:dyDescent="0.25">
      <c r="B90" s="51"/>
      <c r="C90" s="141" t="s">
        <v>56</v>
      </c>
      <c r="D90" s="142"/>
      <c r="E90" s="143"/>
      <c r="F90" s="55" t="s">
        <v>32</v>
      </c>
      <c r="G90" s="131">
        <v>40</v>
      </c>
      <c r="H90" s="135"/>
      <c r="I90" s="137">
        <f t="shared" si="2"/>
        <v>0</v>
      </c>
    </row>
    <row r="91" spans="2:19" s="65" customFormat="1" ht="14.45" customHeight="1" x14ac:dyDescent="0.25">
      <c r="B91" s="51"/>
      <c r="C91" s="141" t="s">
        <v>43</v>
      </c>
      <c r="D91" s="142"/>
      <c r="E91" s="143"/>
      <c r="F91" s="67" t="s">
        <v>33</v>
      </c>
      <c r="G91" s="138">
        <v>1</v>
      </c>
      <c r="H91" s="136"/>
      <c r="I91" s="126">
        <f t="shared" si="2"/>
        <v>0</v>
      </c>
      <c r="J91" s="66"/>
      <c r="L91" s="69"/>
      <c r="M91" s="69"/>
      <c r="N91" s="69"/>
      <c r="O91" s="69"/>
      <c r="P91" s="69"/>
      <c r="Q91" s="69"/>
      <c r="R91" s="69"/>
      <c r="S91" s="69"/>
    </row>
    <row r="92" spans="2:19" s="10" customFormat="1" ht="14.45" customHeight="1" x14ac:dyDescent="0.25">
      <c r="B92" s="51"/>
      <c r="C92" s="141" t="s">
        <v>70</v>
      </c>
      <c r="D92" s="142"/>
      <c r="E92" s="143"/>
      <c r="F92" s="67" t="s">
        <v>33</v>
      </c>
      <c r="G92" s="138">
        <v>1</v>
      </c>
      <c r="H92" s="136"/>
      <c r="I92" s="126">
        <f t="shared" si="2"/>
        <v>0</v>
      </c>
      <c r="J92" s="66"/>
      <c r="L92" s="69"/>
      <c r="M92" s="69"/>
      <c r="N92" s="69"/>
      <c r="O92" s="69"/>
      <c r="P92" s="69"/>
      <c r="Q92" s="69"/>
      <c r="R92" s="69"/>
      <c r="S92" s="69"/>
    </row>
    <row r="93" spans="2:19" s="82" customFormat="1" ht="14.45" customHeight="1" x14ac:dyDescent="0.25">
      <c r="B93" s="51"/>
      <c r="C93" s="141" t="s">
        <v>71</v>
      </c>
      <c r="D93" s="142"/>
      <c r="E93" s="143"/>
      <c r="F93" s="67" t="s">
        <v>33</v>
      </c>
      <c r="G93" s="138">
        <v>0</v>
      </c>
      <c r="H93" s="136"/>
      <c r="I93" s="126">
        <f t="shared" si="2"/>
        <v>0</v>
      </c>
    </row>
    <row r="94" spans="2:19" s="82" customFormat="1" ht="14.45" customHeight="1" x14ac:dyDescent="0.25">
      <c r="B94" s="51"/>
      <c r="C94" s="141" t="s">
        <v>60</v>
      </c>
      <c r="D94" s="142"/>
      <c r="E94" s="143"/>
      <c r="F94" s="67" t="s">
        <v>0</v>
      </c>
      <c r="G94" s="138">
        <v>0</v>
      </c>
      <c r="H94" s="136"/>
      <c r="I94" s="126">
        <f t="shared" si="2"/>
        <v>0</v>
      </c>
    </row>
    <row r="95" spans="2:19" s="86" customFormat="1" ht="14.45" customHeight="1" x14ac:dyDescent="0.25">
      <c r="B95" s="51"/>
      <c r="C95" s="141" t="s">
        <v>60</v>
      </c>
      <c r="D95" s="142"/>
      <c r="E95" s="143"/>
      <c r="F95" s="67" t="s">
        <v>0</v>
      </c>
      <c r="G95" s="138">
        <v>0</v>
      </c>
      <c r="H95" s="136"/>
      <c r="I95" s="126">
        <f t="shared" si="2"/>
        <v>0</v>
      </c>
    </row>
    <row r="96" spans="2:19" s="82" customFormat="1" ht="14.45" customHeight="1" x14ac:dyDescent="0.25">
      <c r="B96" s="51"/>
      <c r="C96" s="141" t="s">
        <v>60</v>
      </c>
      <c r="D96" s="142"/>
      <c r="E96" s="143"/>
      <c r="F96" s="67" t="s">
        <v>0</v>
      </c>
      <c r="G96" s="138">
        <v>0</v>
      </c>
      <c r="H96" s="136"/>
      <c r="I96" s="126">
        <f t="shared" si="2"/>
        <v>0</v>
      </c>
    </row>
    <row r="97" spans="2:19" s="10" customFormat="1" ht="21.6" customHeight="1" x14ac:dyDescent="0.25">
      <c r="B97" s="51"/>
      <c r="C97" s="71"/>
      <c r="D97" s="72"/>
      <c r="E97" s="73"/>
      <c r="F97" s="74"/>
      <c r="G97" s="75"/>
      <c r="H97" s="76"/>
      <c r="I97" s="77"/>
      <c r="L97" s="69"/>
      <c r="M97" s="69"/>
      <c r="N97" s="69"/>
      <c r="O97" s="69"/>
      <c r="P97" s="69"/>
      <c r="Q97" s="69"/>
      <c r="R97" s="69"/>
      <c r="S97" s="69"/>
    </row>
    <row r="98" spans="2:19" s="10" customFormat="1" ht="27" customHeight="1" thickBot="1" x14ac:dyDescent="0.3">
      <c r="B98" s="51"/>
      <c r="C98" s="163" t="s">
        <v>29</v>
      </c>
      <c r="D98" s="161"/>
      <c r="E98" s="162"/>
      <c r="F98" s="63" t="s">
        <v>30</v>
      </c>
      <c r="G98" s="78" t="s">
        <v>31</v>
      </c>
      <c r="H98" s="64" t="s">
        <v>36</v>
      </c>
      <c r="I98" s="64" t="s">
        <v>37</v>
      </c>
      <c r="N98" s="59"/>
    </row>
    <row r="99" spans="2:19" s="10" customFormat="1" ht="18.75" thickBot="1" x14ac:dyDescent="0.3">
      <c r="B99" s="51"/>
      <c r="C99" s="158" t="s">
        <v>8</v>
      </c>
      <c r="D99" s="159"/>
      <c r="E99" s="159"/>
      <c r="F99" s="159"/>
      <c r="G99" s="159"/>
      <c r="H99" s="159"/>
      <c r="I99" s="124">
        <f>SUM(I100:I107)</f>
        <v>0</v>
      </c>
      <c r="N99" s="59"/>
    </row>
    <row r="100" spans="2:19" s="56" customFormat="1" ht="13.35" customHeight="1" x14ac:dyDescent="0.25">
      <c r="B100" s="51"/>
      <c r="C100" s="144" t="s">
        <v>58</v>
      </c>
      <c r="D100" s="145"/>
      <c r="E100" s="146"/>
      <c r="F100" s="84" t="s">
        <v>33</v>
      </c>
      <c r="G100" s="139">
        <v>1</v>
      </c>
      <c r="H100" s="135"/>
      <c r="I100" s="140">
        <f>G100*H100</f>
        <v>0</v>
      </c>
      <c r="J100" s="66"/>
      <c r="N100" s="59"/>
    </row>
    <row r="101" spans="2:19" s="82" customFormat="1" ht="13.35" customHeight="1" x14ac:dyDescent="0.25">
      <c r="B101" s="51"/>
      <c r="C101" s="141" t="s">
        <v>59</v>
      </c>
      <c r="D101" s="142"/>
      <c r="E101" s="143"/>
      <c r="F101" s="84" t="s">
        <v>33</v>
      </c>
      <c r="G101" s="139">
        <v>1</v>
      </c>
      <c r="H101" s="135"/>
      <c r="I101" s="140">
        <f>G101*H101</f>
        <v>0</v>
      </c>
      <c r="N101" s="59"/>
    </row>
    <row r="102" spans="2:19" s="82" customFormat="1" ht="13.35" customHeight="1" x14ac:dyDescent="0.25">
      <c r="B102" s="51"/>
      <c r="C102" s="141" t="s">
        <v>73</v>
      </c>
      <c r="D102" s="142"/>
      <c r="E102" s="143"/>
      <c r="F102" s="84" t="s">
        <v>33</v>
      </c>
      <c r="G102" s="139">
        <v>1</v>
      </c>
      <c r="H102" s="135"/>
      <c r="I102" s="140">
        <f t="shared" ref="I102:I107" si="3">G102*H102</f>
        <v>0</v>
      </c>
      <c r="N102" s="59"/>
    </row>
    <row r="103" spans="2:19" s="82" customFormat="1" ht="12.75" customHeight="1" x14ac:dyDescent="0.25">
      <c r="B103" s="51"/>
      <c r="C103" s="141" t="s">
        <v>72</v>
      </c>
      <c r="D103" s="142"/>
      <c r="E103" s="143"/>
      <c r="F103" s="84" t="s">
        <v>33</v>
      </c>
      <c r="G103" s="139">
        <v>1</v>
      </c>
      <c r="H103" s="135"/>
      <c r="I103" s="140">
        <f t="shared" si="3"/>
        <v>0</v>
      </c>
      <c r="N103" s="59"/>
    </row>
    <row r="104" spans="2:19" s="82" customFormat="1" ht="13.35" customHeight="1" x14ac:dyDescent="0.25">
      <c r="B104" s="51"/>
      <c r="C104" s="141" t="s">
        <v>44</v>
      </c>
      <c r="D104" s="142"/>
      <c r="E104" s="143"/>
      <c r="F104" s="84" t="s">
        <v>33</v>
      </c>
      <c r="G104" s="139">
        <v>1</v>
      </c>
      <c r="H104" s="135"/>
      <c r="I104" s="140">
        <f t="shared" si="3"/>
        <v>0</v>
      </c>
      <c r="N104" s="59"/>
    </row>
    <row r="105" spans="2:19" s="82" customFormat="1" ht="13.35" customHeight="1" x14ac:dyDescent="0.25">
      <c r="B105" s="51"/>
      <c r="C105" s="141" t="s">
        <v>45</v>
      </c>
      <c r="D105" s="142"/>
      <c r="E105" s="143"/>
      <c r="F105" s="84" t="s">
        <v>33</v>
      </c>
      <c r="G105" s="139">
        <v>1</v>
      </c>
      <c r="H105" s="135"/>
      <c r="I105" s="140">
        <f t="shared" si="3"/>
        <v>0</v>
      </c>
      <c r="N105" s="59"/>
    </row>
    <row r="106" spans="2:19" s="82" customFormat="1" ht="13.35" customHeight="1" x14ac:dyDescent="0.25">
      <c r="B106" s="51"/>
      <c r="C106" s="141" t="s">
        <v>46</v>
      </c>
      <c r="D106" s="142"/>
      <c r="E106" s="143"/>
      <c r="F106" s="84" t="s">
        <v>34</v>
      </c>
      <c r="G106" s="139">
        <v>8</v>
      </c>
      <c r="H106" s="135"/>
      <c r="I106" s="140">
        <f t="shared" si="3"/>
        <v>0</v>
      </c>
      <c r="N106" s="59"/>
    </row>
    <row r="107" spans="2:19" s="10" customFormat="1" ht="13.35" customHeight="1" x14ac:dyDescent="0.25">
      <c r="B107" s="51"/>
      <c r="C107" s="141" t="s">
        <v>47</v>
      </c>
      <c r="D107" s="142"/>
      <c r="E107" s="143"/>
      <c r="F107" s="84" t="s">
        <v>34</v>
      </c>
      <c r="G107" s="131">
        <v>16</v>
      </c>
      <c r="H107" s="135"/>
      <c r="I107" s="137">
        <f t="shared" si="3"/>
        <v>0</v>
      </c>
      <c r="J107" s="66"/>
      <c r="L107" s="69"/>
      <c r="M107" s="69"/>
      <c r="N107" s="69"/>
      <c r="O107" s="69"/>
    </row>
    <row r="108" spans="2:19" s="10" customFormat="1" ht="23.1" customHeight="1" x14ac:dyDescent="0.25">
      <c r="B108" s="51"/>
      <c r="C108" s="71"/>
      <c r="D108" s="72"/>
      <c r="E108" s="73"/>
      <c r="F108" s="74"/>
      <c r="G108" s="80"/>
      <c r="H108" s="81"/>
      <c r="I108" s="77"/>
      <c r="L108" s="69"/>
      <c r="M108" s="69"/>
      <c r="N108" s="69"/>
      <c r="O108" s="69"/>
    </row>
    <row r="109" spans="2:19" s="10" customFormat="1" ht="6.95" customHeight="1" x14ac:dyDescent="0.25">
      <c r="B109" s="34"/>
      <c r="C109" s="35"/>
      <c r="D109" s="35"/>
      <c r="E109" s="35"/>
      <c r="F109" s="35"/>
      <c r="G109" s="35"/>
      <c r="H109" s="35"/>
      <c r="I109" s="35"/>
      <c r="N109" s="59"/>
    </row>
  </sheetData>
  <protectedRanges>
    <protectedRange sqref="E11:E12 G11:G12 F29:I34" name="CN"/>
  </protectedRanges>
  <mergeCells count="46">
    <mergeCell ref="C70:E70"/>
    <mergeCell ref="C73:E73"/>
    <mergeCell ref="C107:E107"/>
    <mergeCell ref="C98:E98"/>
    <mergeCell ref="C105:E105"/>
    <mergeCell ref="C106:E106"/>
    <mergeCell ref="C101:E101"/>
    <mergeCell ref="C102:E102"/>
    <mergeCell ref="C103:E103"/>
    <mergeCell ref="C104:E104"/>
    <mergeCell ref="C100:E100"/>
    <mergeCell ref="C99:H99"/>
    <mergeCell ref="C78:E78"/>
    <mergeCell ref="F1:G1"/>
    <mergeCell ref="C2:I2"/>
    <mergeCell ref="C4:I4"/>
    <mergeCell ref="E6:I6"/>
    <mergeCell ref="C41:I41"/>
    <mergeCell ref="E42:I42"/>
    <mergeCell ref="C58:I58"/>
    <mergeCell ref="E60:I60"/>
    <mergeCell ref="C69:H69"/>
    <mergeCell ref="C68:E68"/>
    <mergeCell ref="C77:H77"/>
    <mergeCell ref="C76:E76"/>
    <mergeCell ref="C74:E74"/>
    <mergeCell ref="C72:E72"/>
    <mergeCell ref="C71:E71"/>
    <mergeCell ref="C88:E88"/>
    <mergeCell ref="C87:E87"/>
    <mergeCell ref="C86:E86"/>
    <mergeCell ref="C85:E85"/>
    <mergeCell ref="C84:E84"/>
    <mergeCell ref="C83:E83"/>
    <mergeCell ref="C82:E82"/>
    <mergeCell ref="C81:E81"/>
    <mergeCell ref="C80:E80"/>
    <mergeCell ref="C79:E79"/>
    <mergeCell ref="C91:E91"/>
    <mergeCell ref="C90:E90"/>
    <mergeCell ref="C89:E89"/>
    <mergeCell ref="C96:E96"/>
    <mergeCell ref="C95:E95"/>
    <mergeCell ref="C94:E94"/>
    <mergeCell ref="C93:E93"/>
    <mergeCell ref="C92:E92"/>
  </mergeCells>
  <phoneticPr fontId="1" type="noConversion"/>
  <dataValidations count="1">
    <dataValidation type="list" allowBlank="1" showInputMessage="1" showErrorMessage="1" sqref="F70:F74 F100:F107 F78:F96" xr:uid="{3469EA02-7EC8-4F6E-8D3A-2BF0CBB75570}">
      <formula1>#REF!</formula1>
    </dataValidation>
  </dataValidations>
  <hyperlinks>
    <hyperlink ref="E1" location="C2" display="1) Krycí list rozpočtu" xr:uid="{6A00F493-ED1B-458D-9723-353E52C77FE5}"/>
    <hyperlink ref="F1:G1" location="C86" display="2) Rekapitulace rozpočtu" xr:uid="{8DD81739-1E8D-472B-ACDB-6B1E81842DFB}"/>
    <hyperlink ref="H1" location="C111" display="3) Rozpočet" xr:uid="{4E91873E-0463-408C-866D-6512E98D3750}"/>
  </hyperlinks>
  <pageMargins left="0.58333330000000005" right="0.58333330000000005" top="0.5" bottom="0.46666669999999999" header="0" footer="0"/>
  <pageSetup paperSize="9" scale="64" fitToHeight="100" orientation="portrait" blackAndWhite="1" r:id="rId1"/>
  <headerFooter>
    <oddFooter>&amp;CStrana &amp;P z &amp;N</oddFooter>
  </headerFooter>
  <rowBreaks count="1" manualBreakCount="1">
    <brk id="74" min="2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c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w g 7 V t q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D X M z I y 0 T O w 0 Y e J 2 f h m 5 i H k j Y D u B c k i C d o 4 l + a U l B a l 2 i U X 6 z p H 2 e j D u D b 6 U C / Y A Q A A A P / / A w B Q S w M E F A A C A A g A A A A h A C o K j m 2 n A w A A s D 4 A A B M A A A B G b 3 J t d W x h c y 9 T Z W N 0 a W 9 u M S 5 t 7 J n P b 9 s 2 F M f v A f I / C O r F A Q w j / p E m 3 u D D k G x I M a z Y 6 p x S D w Q t P t u s K V I g K b V 2 0 L 9 k p x x 3 y D 9 Q I C e 1 / 9 e e Y m / p I E v y g g b Y 4 R k G b J N f v l 9 8 4 g e E H U R e G h 2 M N 5 / d 7 w 8 P D g / c g l s Q g Z N x q n g x z A Z n J 4 O X / R O 2 M K l V K y a 4 5 8 E o U O A P D w J 8 X Q t r 3 u H A u c s 6 F y Z K Y 9 C + 9 Z N U 0 D k 3 2 u M P 1 w o v v 5 t c 8 2 V + u 1 6 u J m 8 u g l / Q x R L d T i 1 X f N J n l 6 C k c Z F J Y F L v t x O 5 L D x q v 7 3 A B b H 0 Y E d h O 2 w H 5 0 a l s X a j Q a 8 d / K g j I 6 S e j 7 q 9 k + N 2 8 F t q P I z 9 S s H o 8 W v n t d H w + 1 F 7 k 8 C L 8 D q / X S i e 5 X e B g 2 C d 5 f d f b k G b N M g / W Z P p / C 7 E 9 K 7 4 F B f + a k 2 M V i 6 B C 7 C u 9 Z B 7 O 3 i 7 H f 5 B q X G E K V k 3 8 j b 9 l 4 f 4 8 x 8 a 3 / l 9 4 F f J o 7 0 r y 7 W b G R t v U r h a J e B a e w T U v r k J i 7 o w q Q V 8 w B K 8 0 v 7 l o F O s / 9 g O b k I v Y 3 C e x w l O o U M I s H p Q D D 7 M z p W Z c o W F t X K N e 4 R f p b V c S K 4 j + H u B h w / + Q S y k x f 5 g G o N s E s 5 m q Y N 9 z d o V m 6 Z q y j z E C V j u U 1 s W v c f 0 X A I g S j N c T U G Y 0 r A z W H 3 G l Z c + F c C 4 n i u o E q 2 x 1 f y i V i N 1 J A W 2 c I V o m y k D B d m m Z 3 f r v O X R E i y z R q k K C R f v U u d B s P l C l i Y T w 9 l 2 G 2 o q u l F t 9 q B B Z m G m 0 B q 6 q x H i S S B Q 0 e z 4 H 2 G j 7 6 1 y L / c w m x X n U g Z 7 R P C 1 t j G I R / F + Z T B 4 l t U q v G n o d c 1 j S P B U A 5 a Y 9 2 D L m 5 / N W Q T Y G 8 W z U J q N j U j V 1 x k x U T w v G N N u a 1 t 9 n C T 1 g t 2 T J s F j Q q 6 h a P 4 k 9 Y 0 q k / o G G d Z G R M 2 C z C j P 5 + X i S Z 2 B 9 Y U n / H y w w p R x r l q X 4 p G 4 l 7 A w u P W 6 j 8 l a K Y 9 8 W p f o 4 3 x V n r x q 6 d z K X V v 9 8 e j w Q O o K w F S h f N g d D I f 9 b 4 j y M W J 4 Y b L 8 t h r j Z Z + E c c I 4 Y Z w w T h g n j B P G n 4 L x s / 5 w + M 1 u 5 O x N g V q d / x k I E 9 d R / X z 8 a l I f B p G d y E 5 k J 7 I T 2 Y n s R P a n k L 1 3 2 u + f P h / Z f 8 Y D E Z Y 1 l / W S f 0 I 6 I Z 2 Q T k g n p B P S C e n / H e k n x 9 3 j s + H g G S / r D f + j 7 w i A m E 5 M J 6 Y T 0 4 n p x H R i + h O Y P j j r 9 f v d Z 2 R 6 B l 7 l d 0 u T y W q u l 4 M g r h P X i e v E d e I 6 c Z 2 4 / g S u n / Z P e 8 f P y P U v 9 y K / w w 2 t h n o 5 A o I 6 Q Z 2 g T l A n q B P U C e p 7 Q v 1 F 2 H B d b / W O Q r q z E 9 4 J 7 4 R 3 w j v h n f D + v 8 f 7 X w A A A P / / A w B Q S w E C L Q A U A A Y A C A A A A C E A K t 2 q Q N I A A A A 3 A Q A A E w A A A A A A A A A A A A A A A A A A A A A A W 0 N v b n R l b n R f V H l w Z X N d L n h t b F B L A Q I t A B Q A A g A I A A A A I Q D C D t W 2 r A A A A P Y A A A A S A A A A A A A A A A A A A A A A A A s D A A B D b 2 5 m a W c v U G F j a 2 F n Z S 5 4 b W x Q S w E C L Q A U A A I A C A A A A C E A K g q O b a c D A A C w P g A A E w A A A A A A A A A A A A A A A A D n A w A A R m 9 y b X V s Y X M v U 2 V j d G l v b j E u b V B L B Q Y A A A A A A w A D A M I A A A C / B w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l c B A A A A A A B A V w E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3 N p b X V s Y X R p b 2 5 f N D g 1 N D Y z N V 9 o b 3 V y b H l f Z G F 0 Y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4 N z Y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A t M D U t M j Z U M T E 6 N D I 6 N D E u M D Q w M z M w M F o i L z 4 8 R W 5 0 c n k g V H l w Z T 0 i R m l s b E N v b H V t b l R 5 c G V z I i B W Y W x 1 Z T 0 i c 0 F 3 Y 0 d C Z 1 l H Q m d Z R 0 J n W U d C Z 1 l H Q m d Z R 0 J n W U d C Z 1 l H Q m d Z R 0 J n W U d C Z 1 l H Q m d Z R 0 J n W U d C Z 1 l H I i 8 + P E V u d H J 5 I F R 5 c G U 9 I k Z p b G x D b 2 x 1 b W 5 O Y W 1 l c y I g V m F s d W U 9 I n N b J n F 1 b 3 Q 7 a G 9 1 c l 9 p b m R l e C Z x d W 9 0 O y w m c X V v d D t 0 a W 1 l c 3 R h b X A m c X V v d D s s J n F 1 b 3 Q 7 Z 2 x v Y m F s X 2 h v c m l 6 b 2 5 0 Y W x f a X J y Y W R p Y W 5 j Z S Z x d W 9 0 O y w m c X V v d D t k a X J l Y 3 R f b m 9 y b W F s X 2 l y c m F k a W F u Y 2 U m c X V v d D s s J n F 1 b 3 Q 7 Z G l m Z n V z Z V 9 o b 3 J p e m 9 u d G F s X 2 l y c m F k a W F u Y 2 U m c X V v d D s s J n F 1 b 3 Q 7 Z H J 5 X 2 J 1 b G J f d G V t c G V y Y X R 1 c m U m c X V v d D s s J n F 1 b 3 Q 7 d 2 l u Z H N w Z W V k J n F 1 b 3 Q 7 L C Z x d W 9 0 O 2 F s Y m V k b y Z x d W 9 0 O y w m c X V v d D t z b 2 x h c l 9 h b H R p d H V k Z V 9 h b m d s Z S Z x d W 9 0 O y w m c X V v d D t z b 2 x h c l 9 h e m l t d X R o X 2 F u Z 2 x l J n F 1 b 3 Q 7 L C Z x d W 9 0 O 3 N v b G F y X 2 l u Y 2 l k Z W 5 0 X 2 F u Z 2 x l J n F 1 b 3 Q 7 L C Z x d W 9 0 O 2 h v c m l 6 b 2 5 f Z W x l d m F 0 a W 9 u X 2 F u Z 2 x l J n F 1 b 3 Q 7 L C Z x d W 9 0 O 3 R y Y W N r Z X J f c m 9 s b F 9 h b m d s Z S Z x d W 9 0 O y w m c X V v d D t h Z G p 1 c 3 R l Z F 9 n a G k m c X V v d D s s J n F 1 b 3 Q 7 c G 9 h X 2 R p c m V j d F 9 p c n J h Z G l h b m N l J n F 1 b 3 Q 7 L C Z x d W 9 0 O 3 B v Y V 9 k a W Z m d X N l X 2 l y c m F k a W F u Y 2 U m c X V v d D s s J n F 1 b 3 Q 7 c G 9 h X 3 J l Z m x l Y 3 R l Z F 9 p c n J h Z G l h b m N l J n F 1 b 3 Q 7 L C Z x d W 9 0 O 3 N o Y W R l Z F 9 k a X J l Y 3 R f a X J y Y W R p Y W 5 j Z S Z x d W 9 0 O y w m c X V v d D t z a G F k Z W R f Z G l m Z n V z Z V 9 p c n J h Z G l h b m N l J n F 1 b 3 Q 7 L C Z x d W 9 0 O 3 N o Y W R l Z F 9 y Z W Z s Z W N 0 Z W R f a X J y Y W R p Y W 5 j Z S Z x d W 9 0 O y w m c X V v d D t l Z m Z l Y 3 R p d m V f Z G l y Z W N 0 X 2 l y c m F k a W F u Y 2 U m c X V v d D s s J n F 1 b 3 Q 7 Z W Z m Z W N 0 a X Z l X 2 R p Z m Z 1 c 2 V f a X J y Y W R p Y W 5 j Z S Z x d W 9 0 O y w m c X V v d D t l Z m Z l Y 3 R p d m V f c m V m b G V j d G V k X 2 l y c m F k a W F u Y 2 U m c X V v d D s s J n F 1 b 3 Q 7 c 2 9 p b G V k X 2 l y c m F k a W F u Y 2 U m c X V v d D s s J n F 1 b 3 Q 7 d G 9 0 Y W x f a X J y Y W R p Y W 5 j Z S Z x d W 9 0 O y w m c X V v d D t u Y W 1 l c G x h d G V f c G 9 3 Z X I m c X V v d D s s J n F 1 b 3 Q 7 Y X Z n X 2 N l b G x f d G V t c C Z x d W 9 0 O y w m c X V v d D t t b 2 R 1 b G V f a X J y Y W R p Y W 5 j Z V 9 k Z X J h d G V k X 3 B v d 2 V y J n F 1 b 3 Q 7 L C Z x d W 9 0 O 2 1 v Z H V s Z V 9 t c H B f c G 9 3 Z X I m c X V v d D s s J n F 1 b 3 Q 7 b W 9 k d W x l X 3 B v d 2 V y J n F 1 b 3 Q 7 L C Z x d W 9 0 O 2 9 w d G l t a X p l c l 9 p b n B 1 d F 9 w b 3 d l c i Z x d W 9 0 O y w m c X V v d D t v c H R p b W l 6 Z X J f b 3 V 0 c H V 0 X 3 B v d 2 V y J n F 1 b 3 Q 7 L C Z x d W 9 0 O 2 9 w d G l t Y W x f Z G N f c G 9 3 Z X I m c X V v d D s s J n F 1 b 3 Q 7 b 3 B 0 a W 1 h b F 9 k Y 1 9 2 b 2 x 0 Y W d l J n F 1 b 3 Q 7 L C Z x d W 9 0 O 2 l u d m V y d G V y X 2 9 2 Z X J w b 3 d l c l 9 s b 3 N z J n F 1 b 3 Q 7 L C Z x d W 9 0 O 2 l u d m V y d G V y X 3 V u Z G V y c G 9 3 Z X J f b G 9 z c y Z x d W 9 0 O y w m c X V v d D t p b n Z l c n R l c l 9 v d m V y d m 9 s d G F n Z V 9 s b 3 N z J n F 1 b 3 Q 7 L C Z x d W 9 0 O 2 l u d m V y d G V y X 3 V u Z G V y d m 9 s d G F n Z V 9 s b 3 N z J n F 1 b 3 Q 7 L C Z x d W 9 0 O 2 F j d H V h b F 9 k Y 1 9 w b 3 d l c i Z x d W 9 0 O y w m c X V v d D t h Y 3 R 1 Y W x f Z G N f d m 9 s d G F n Z S Z x d W 9 0 O y w m c X V v d D t h Y 1 9 w b 3 d l c i Z x d W 9 0 O y w m c X V v d D t n c m l k X 3 B v d 2 V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D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X V s Y X R p b 2 5 f N D g 1 N D Y z N V 9 o b 3 V y b H l f Z G F 0 Y S 9 a b c S b b s S b b s O 9 I H R 5 c C 5 7 a G 9 1 c l 9 p b m R l e C w w f S Z x d W 9 0 O y w m c X V v d D t T Z W N 0 a W 9 u M S 9 z a W 1 1 b G F 0 a W 9 u X z Q 4 N T Q 2 M z V f a G 9 1 c m x 5 X 2 R h d G E v W m 3 E m 2 7 E m 2 7 D v S B 0 e X A u e 3 R p b W V z d G F t c C w x f S Z x d W 9 0 O y w m c X V v d D t T Z W N 0 a W 9 u M S 9 z a W 1 1 b G F 0 a W 9 u X z Q 4 N T Q 2 M z V f a G 9 1 c m x 5 X 2 R h d G E v W m 3 E m 2 7 E m 2 7 D v S B 0 e X A u e 2 d s b 2 J h b F 9 o b 3 J p e m 9 u d G F s X 2 l y c m F k a W F u Y 2 U s M n 0 m c X V v d D s s J n F 1 b 3 Q 7 U 2 V j d G l v b j E v c 2 l t d W x h d G l v b l 8 0 O D U 0 N j M 1 X 2 h v d X J s e V 9 k Y X R h L 1 p t x J t u x J t u w 7 0 g d H l w L n t k a X J l Y 3 R f b m 9 y b W F s X 2 l y c m F k a W F u Y 2 U s M 3 0 m c X V v d D s s J n F 1 b 3 Q 7 U 2 V j d G l v b j E v c 2 l t d W x h d G l v b l 8 0 O D U 0 N j M 1 X 2 h v d X J s e V 9 k Y X R h L 1 p t x J t u x J t u w 7 0 g d H l w L n t k a W Z m d X N l X 2 h v c m l 6 b 2 5 0 Y W x f a X J y Y W R p Y W 5 j Z S w 0 f S Z x d W 9 0 O y w m c X V v d D t T Z W N 0 a W 9 u M S 9 z a W 1 1 b G F 0 a W 9 u X z Q 4 N T Q 2 M z V f a G 9 1 c m x 5 X 2 R h d G E v W m 3 E m 2 7 E m 2 7 D v S B 0 e X A u e 2 R y e V 9 i d W x i X 3 R l b X B l c m F 0 d X J l L D V 9 J n F 1 b 3 Q 7 L C Z x d W 9 0 O 1 N l Y 3 R p b 2 4 x L 3 N p b X V s Y X R p b 2 5 f N D g 1 N D Y z N V 9 o b 3 V y b H l f Z G F 0 Y S 9 a b c S b b s S b b s O 9 I H R 5 c C 5 7 d 2 l u Z H N w Z W V k L D Z 9 J n F 1 b 3 Q 7 L C Z x d W 9 0 O 1 N l Y 3 R p b 2 4 x L 3 N p b X V s Y X R p b 2 5 f N D g 1 N D Y z N V 9 o b 3 V y b H l f Z G F 0 Y S 9 a b c S b b s S b b s O 9 I H R 5 c C 5 7 Y W x i Z W R v L D d 9 J n F 1 b 3 Q 7 L C Z x d W 9 0 O 1 N l Y 3 R p b 2 4 x L 3 N p b X V s Y X R p b 2 5 f N D g 1 N D Y z N V 9 o b 3 V y b H l f Z G F 0 Y S 9 a b c S b b s S b b s O 9 I H R 5 c C 5 7 c 2 9 s Y X J f Y W x 0 a X R 1 Z G V f Y W 5 n b G U s O H 0 m c X V v d D s s J n F 1 b 3 Q 7 U 2 V j d G l v b j E v c 2 l t d W x h d G l v b l 8 0 O D U 0 N j M 1 X 2 h v d X J s e V 9 k Y X R h L 1 p t x J t u x J t u w 7 0 g d H l w L n t z b 2 x h c l 9 h e m l t d X R o X 2 F u Z 2 x l L D l 9 J n F 1 b 3 Q 7 L C Z x d W 9 0 O 1 N l Y 3 R p b 2 4 x L 3 N p b X V s Y X R p b 2 5 f N D g 1 N D Y z N V 9 o b 3 V y b H l f Z G F 0 Y S 9 a b c S b b s S b b s O 9 I H R 5 c C 5 7 c 2 9 s Y X J f a W 5 j a W R l b n R f Y W 5 n b G U s M T B 9 J n F 1 b 3 Q 7 L C Z x d W 9 0 O 1 N l Y 3 R p b 2 4 x L 3 N p b X V s Y X R p b 2 5 f N D g 1 N D Y z N V 9 o b 3 V y b H l f Z G F 0 Y S 9 a b c S b b s S b b s O 9 I H R 5 c C 5 7 a G 9 y a X p v b l 9 l b G V 2 Y X R p b 2 5 f Y W 5 n b G U s M T F 9 J n F 1 b 3 Q 7 L C Z x d W 9 0 O 1 N l Y 3 R p b 2 4 x L 3 N p b X V s Y X R p b 2 5 f N D g 1 N D Y z N V 9 o b 3 V y b H l f Z G F 0 Y S 9 a b c S b b s S b b s O 9 I H R 5 c C 5 7 d H J h Y 2 t l c l 9 y b 2 x s X 2 F u Z 2 x l L D E y f S Z x d W 9 0 O y w m c X V v d D t T Z W N 0 a W 9 u M S 9 z a W 1 1 b G F 0 a W 9 u X z Q 4 N T Q 2 M z V f a G 9 1 c m x 5 X 2 R h d G E v W m 3 E m 2 7 E m 2 7 D v S B 0 e X A u e 2 F k a n V z d G V k X 2 d o a S w x M 3 0 m c X V v d D s s J n F 1 b 3 Q 7 U 2 V j d G l v b j E v c 2 l t d W x h d G l v b l 8 0 O D U 0 N j M 1 X 2 h v d X J s e V 9 k Y X R h L 1 p t x J t u x J t u w 7 0 g d H l w L n t w b 2 F f Z G l y Z W N 0 X 2 l y c m F k a W F u Y 2 U s M T R 9 J n F 1 b 3 Q 7 L C Z x d W 9 0 O 1 N l Y 3 R p b 2 4 x L 3 N p b X V s Y X R p b 2 5 f N D g 1 N D Y z N V 9 o b 3 V y b H l f Z G F 0 Y S 9 a b c S b b s S b b s O 9 I H R 5 c C 5 7 c G 9 h X 2 R p Z m Z 1 c 2 V f a X J y Y W R p Y W 5 j Z S w x N X 0 m c X V v d D s s J n F 1 b 3 Q 7 U 2 V j d G l v b j E v c 2 l t d W x h d G l v b l 8 0 O D U 0 N j M 1 X 2 h v d X J s e V 9 k Y X R h L 1 p t x J t u x J t u w 7 0 g d H l w L n t w b 2 F f c m V m b G V j d G V k X 2 l y c m F k a W F u Y 2 U s M T Z 9 J n F 1 b 3 Q 7 L C Z x d W 9 0 O 1 N l Y 3 R p b 2 4 x L 3 N p b X V s Y X R p b 2 5 f N D g 1 N D Y z N V 9 o b 3 V y b H l f Z G F 0 Y S 9 a b c S b b s S b b s O 9 I H R 5 c C 5 7 c 2 h h Z G V k X 2 R p c m V j d F 9 p c n J h Z G l h b m N l L D E 3 f S Z x d W 9 0 O y w m c X V v d D t T Z W N 0 a W 9 u M S 9 z a W 1 1 b G F 0 a W 9 u X z Q 4 N T Q 2 M z V f a G 9 1 c m x 5 X 2 R h d G E v W m 3 E m 2 7 E m 2 7 D v S B 0 e X A u e 3 N o Y W R l Z F 9 k a W Z m d X N l X 2 l y c m F k a W F u Y 2 U s M T h 9 J n F 1 b 3 Q 7 L C Z x d W 9 0 O 1 N l Y 3 R p b 2 4 x L 3 N p b X V s Y X R p b 2 5 f N D g 1 N D Y z N V 9 o b 3 V y b H l f Z G F 0 Y S 9 a b c S b b s S b b s O 9 I H R 5 c C 5 7 c 2 h h Z G V k X 3 J l Z m x l Y 3 R l Z F 9 p c n J h Z G l h b m N l L D E 5 f S Z x d W 9 0 O y w m c X V v d D t T Z W N 0 a W 9 u M S 9 z a W 1 1 b G F 0 a W 9 u X z Q 4 N T Q 2 M z V f a G 9 1 c m x 5 X 2 R h d G E v W m 3 E m 2 7 E m 2 7 D v S B 0 e X A u e 2 V m Z m V j d G l 2 Z V 9 k a X J l Y 3 R f a X J y Y W R p Y W 5 j Z S w y M H 0 m c X V v d D s s J n F 1 b 3 Q 7 U 2 V j d G l v b j E v c 2 l t d W x h d G l v b l 8 0 O D U 0 N j M 1 X 2 h v d X J s e V 9 k Y X R h L 1 p t x J t u x J t u w 7 0 g d H l w L n t l Z m Z l Y 3 R p d m V f Z G l m Z n V z Z V 9 p c n J h Z G l h b m N l L D I x f S Z x d W 9 0 O y w m c X V v d D t T Z W N 0 a W 9 u M S 9 z a W 1 1 b G F 0 a W 9 u X z Q 4 N T Q 2 M z V f a G 9 1 c m x 5 X 2 R h d G E v W m 3 E m 2 7 E m 2 7 D v S B 0 e X A u e 2 V m Z m V j d G l 2 Z V 9 y Z W Z s Z W N 0 Z W R f a X J y Y W R p Y W 5 j Z S w y M n 0 m c X V v d D s s J n F 1 b 3 Q 7 U 2 V j d G l v b j E v c 2 l t d W x h d G l v b l 8 0 O D U 0 N j M 1 X 2 h v d X J s e V 9 k Y X R h L 1 p t x J t u x J t u w 7 0 g d H l w L n t z b 2 l s Z W R f a X J y Y W R p Y W 5 j Z S w y M 3 0 m c X V v d D s s J n F 1 b 3 Q 7 U 2 V j d G l v b j E v c 2 l t d W x h d G l v b l 8 0 O D U 0 N j M 1 X 2 h v d X J s e V 9 k Y X R h L 1 p t x J t u x J t u w 7 0 g d H l w L n t 0 b 3 R h b F 9 p c n J h Z G l h b m N l L D I 0 f S Z x d W 9 0 O y w m c X V v d D t T Z W N 0 a W 9 u M S 9 z a W 1 1 b G F 0 a W 9 u X z Q 4 N T Q 2 M z V f a G 9 1 c m x 5 X 2 R h d G E v W m 3 E m 2 7 E m 2 7 D v S B 0 e X A u e 2 5 h b W V w b G F 0 Z V 9 w b 3 d l c i w y N X 0 m c X V v d D s s J n F 1 b 3 Q 7 U 2 V j d G l v b j E v c 2 l t d W x h d G l v b l 8 0 O D U 0 N j M 1 X 2 h v d X J s e V 9 k Y X R h L 1 p t x J t u x J t u w 7 0 g d H l w L n t h d m d f Y 2 V s b F 9 0 Z W 1 w L D I 2 f S Z x d W 9 0 O y w m c X V v d D t T Z W N 0 a W 9 u M S 9 z a W 1 1 b G F 0 a W 9 u X z Q 4 N T Q 2 M z V f a G 9 1 c m x 5 X 2 R h d G E v W m 3 E m 2 7 E m 2 7 D v S B 0 e X A u e 2 1 v Z H V s Z V 9 p c n J h Z G l h b m N l X 2 R l c m F 0 Z W R f c G 9 3 Z X I s M j d 9 J n F 1 b 3 Q 7 L C Z x d W 9 0 O 1 N l Y 3 R p b 2 4 x L 3 N p b X V s Y X R p b 2 5 f N D g 1 N D Y z N V 9 o b 3 V y b H l f Z G F 0 Y S 9 a b c S b b s S b b s O 9 I H R 5 c C 5 7 b W 9 k d W x l X 2 1 w c F 9 w b 3 d l c i w y O H 0 m c X V v d D s s J n F 1 b 3 Q 7 U 2 V j d G l v b j E v c 2 l t d W x h d G l v b l 8 0 O D U 0 N j M 1 X 2 h v d X J s e V 9 k Y X R h L 1 p t x J t u x J t u w 7 0 g d H l w L n t t b 2 R 1 b G V f c G 9 3 Z X I s M j l 9 J n F 1 b 3 Q 7 L C Z x d W 9 0 O 1 N l Y 3 R p b 2 4 x L 3 N p b X V s Y X R p b 2 5 f N D g 1 N D Y z N V 9 o b 3 V y b H l f Z G F 0 Y S 9 a b c S b b s S b b s O 9 I H R 5 c C 5 7 b 3 B 0 a W 1 p e m V y X 2 l u c H V 0 X 3 B v d 2 V y L D M w f S Z x d W 9 0 O y w m c X V v d D t T Z W N 0 a W 9 u M S 9 z a W 1 1 b G F 0 a W 9 u X z Q 4 N T Q 2 M z V f a G 9 1 c m x 5 X 2 R h d G E v W m 3 E m 2 7 E m 2 7 D v S B 0 e X A u e 2 9 w d G l t a X p l c l 9 v d X R w d X R f c G 9 3 Z X I s M z F 9 J n F 1 b 3 Q 7 L C Z x d W 9 0 O 1 N l Y 3 R p b 2 4 x L 3 N p b X V s Y X R p b 2 5 f N D g 1 N D Y z N V 9 o b 3 V y b H l f Z G F 0 Y S 9 a b c S b b s S b b s O 9 I H R 5 c C 5 7 b 3 B 0 a W 1 h b F 9 k Y 1 9 w b 3 d l c i w z M n 0 m c X V v d D s s J n F 1 b 3 Q 7 U 2 V j d G l v b j E v c 2 l t d W x h d G l v b l 8 0 O D U 0 N j M 1 X 2 h v d X J s e V 9 k Y X R h L 1 p t x J t u x J t u w 7 0 g d H l w L n t v c H R p b W F s X 2 R j X 3 Z v b H R h Z 2 U s M z N 9 J n F 1 b 3 Q 7 L C Z x d W 9 0 O 1 N l Y 3 R p b 2 4 x L 3 N p b X V s Y X R p b 2 5 f N D g 1 N D Y z N V 9 o b 3 V y b H l f Z G F 0 Y S 9 a b c S b b s S b b s O 9 I H R 5 c C 5 7 a W 5 2 Z X J 0 Z X J f b 3 Z l c n B v d 2 V y X 2 x v c 3 M s M z R 9 J n F 1 b 3 Q 7 L C Z x d W 9 0 O 1 N l Y 3 R p b 2 4 x L 3 N p b X V s Y X R p b 2 5 f N D g 1 N D Y z N V 9 o b 3 V y b H l f Z G F 0 Y S 9 a b c S b b s S b b s O 9 I H R 5 c C 5 7 a W 5 2 Z X J 0 Z X J f d W 5 k Z X J w b 3 d l c l 9 s b 3 N z L D M 1 f S Z x d W 9 0 O y w m c X V v d D t T Z W N 0 a W 9 u M S 9 z a W 1 1 b G F 0 a W 9 u X z Q 4 N T Q 2 M z V f a G 9 1 c m x 5 X 2 R h d G E v W m 3 E m 2 7 E m 2 7 D v S B 0 e X A u e 2 l u d m V y d G V y X 2 9 2 Z X J 2 b 2 x 0 Y W d l X 2 x v c 3 M s M z Z 9 J n F 1 b 3 Q 7 L C Z x d W 9 0 O 1 N l Y 3 R p b 2 4 x L 3 N p b X V s Y X R p b 2 5 f N D g 1 N D Y z N V 9 o b 3 V y b H l f Z G F 0 Y S 9 a b c S b b s S b b s O 9 I H R 5 c C 5 7 a W 5 2 Z X J 0 Z X J f d W 5 k Z X J 2 b 2 x 0 Y W d l X 2 x v c 3 M s M z d 9 J n F 1 b 3 Q 7 L C Z x d W 9 0 O 1 N l Y 3 R p b 2 4 x L 3 N p b X V s Y X R p b 2 5 f N D g 1 N D Y z N V 9 o b 3 V y b H l f Z G F 0 Y S 9 a b c S b b s S b b s O 9 I H R 5 c C 5 7 Y W N 0 d W F s X 2 R j X 3 B v d 2 V y L D M 4 f S Z x d W 9 0 O y w m c X V v d D t T Z W N 0 a W 9 u M S 9 z a W 1 1 b G F 0 a W 9 u X z Q 4 N T Q 2 M z V f a G 9 1 c m x 5 X 2 R h d G E v W m 3 E m 2 7 E m 2 7 D v S B 0 e X A u e 2 F j d H V h b F 9 k Y 1 9 2 b 2 x 0 Y W d l L D M 5 f S Z x d W 9 0 O y w m c X V v d D t T Z W N 0 a W 9 u M S 9 z a W 1 1 b G F 0 a W 9 u X z Q 4 N T Q 2 M z V f a G 9 1 c m x 5 X 2 R h d G E v W m 3 E m 2 7 E m 2 7 D v S B 0 e X A u e 2 F j X 3 B v d 2 V y L D Q w f S Z x d W 9 0 O y w m c X V v d D t T Z W N 0 a W 9 u M S 9 z a W 1 1 b G F 0 a W 9 u X z Q 4 N T Q 2 M z V f a G 9 1 c m x 5 X 2 R h d G E v W m 3 E m 2 7 E m 2 7 D v S B 0 e X A u e 2 d y a W R f c G 9 3 Z X I s N D F 9 J n F 1 b 3 Q 7 X S w m c X V v d D t D b 2 x 1 b W 5 D b 3 V u d C Z x d W 9 0 O z o 0 M i w m c X V v d D t L Z X l D b 2 x 1 b W 5 O Y W 1 l c y Z x d W 9 0 O z p b X S w m c X V v d D t D b 2 x 1 b W 5 J Z G V u d G l 0 a W V z J n F 1 b 3 Q 7 O l s m c X V v d D t T Z W N 0 a W 9 u M S 9 z a W 1 1 b G F 0 a W 9 u X z Q 4 N T Q 2 M z V f a G 9 1 c m x 5 X 2 R h d G E v W m 3 E m 2 7 E m 2 7 D v S B 0 e X A u e 2 h v d X J f a W 5 k Z X g s M H 0 m c X V v d D s s J n F 1 b 3 Q 7 U 2 V j d G l v b j E v c 2 l t d W x h d G l v b l 8 0 O D U 0 N j M 1 X 2 h v d X J s e V 9 k Y X R h L 1 p t x J t u x J t u w 7 0 g d H l w L n t 0 a W 1 l c 3 R h b X A s M X 0 m c X V v d D s s J n F 1 b 3 Q 7 U 2 V j d G l v b j E v c 2 l t d W x h d G l v b l 8 0 O D U 0 N j M 1 X 2 h v d X J s e V 9 k Y X R h L 1 p t x J t u x J t u w 7 0 g d H l w L n t n b G 9 i Y W x f a G 9 y a X p v b n R h b F 9 p c n J h Z G l h b m N l L D J 9 J n F 1 b 3 Q 7 L C Z x d W 9 0 O 1 N l Y 3 R p b 2 4 x L 3 N p b X V s Y X R p b 2 5 f N D g 1 N D Y z N V 9 o b 3 V y b H l f Z G F 0 Y S 9 a b c S b b s S b b s O 9 I H R 5 c C 5 7 Z G l y Z W N 0 X 2 5 v c m 1 h b F 9 p c n J h Z G l h b m N l L D N 9 J n F 1 b 3 Q 7 L C Z x d W 9 0 O 1 N l Y 3 R p b 2 4 x L 3 N p b X V s Y X R p b 2 5 f N D g 1 N D Y z N V 9 o b 3 V y b H l f Z G F 0 Y S 9 a b c S b b s S b b s O 9 I H R 5 c C 5 7 Z G l m Z n V z Z V 9 o b 3 J p e m 9 u d G F s X 2 l y c m F k a W F u Y 2 U s N H 0 m c X V v d D s s J n F 1 b 3 Q 7 U 2 V j d G l v b j E v c 2 l t d W x h d G l v b l 8 0 O D U 0 N j M 1 X 2 h v d X J s e V 9 k Y X R h L 1 p t x J t u x J t u w 7 0 g d H l w L n t k c n l f Y n V s Y l 9 0 Z W 1 w Z X J h d H V y Z S w 1 f S Z x d W 9 0 O y w m c X V v d D t T Z W N 0 a W 9 u M S 9 z a W 1 1 b G F 0 a W 9 u X z Q 4 N T Q 2 M z V f a G 9 1 c m x 5 X 2 R h d G E v W m 3 E m 2 7 E m 2 7 D v S B 0 e X A u e 3 d p b m R z c G V l Z C w 2 f S Z x d W 9 0 O y w m c X V v d D t T Z W N 0 a W 9 u M S 9 z a W 1 1 b G F 0 a W 9 u X z Q 4 N T Q 2 M z V f a G 9 1 c m x 5 X 2 R h d G E v W m 3 E m 2 7 E m 2 7 D v S B 0 e X A u e 2 F s Y m V k b y w 3 f S Z x d W 9 0 O y w m c X V v d D t T Z W N 0 a W 9 u M S 9 z a W 1 1 b G F 0 a W 9 u X z Q 4 N T Q 2 M z V f a G 9 1 c m x 5 X 2 R h d G E v W m 3 E m 2 7 E m 2 7 D v S B 0 e X A u e 3 N v b G F y X 2 F s d G l 0 d W R l X 2 F u Z 2 x l L D h 9 J n F 1 b 3 Q 7 L C Z x d W 9 0 O 1 N l Y 3 R p b 2 4 x L 3 N p b X V s Y X R p b 2 5 f N D g 1 N D Y z N V 9 o b 3 V y b H l f Z G F 0 Y S 9 a b c S b b s S b b s O 9 I H R 5 c C 5 7 c 2 9 s Y X J f Y X p p b X V 0 a F 9 h b m d s Z S w 5 f S Z x d W 9 0 O y w m c X V v d D t T Z W N 0 a W 9 u M S 9 z a W 1 1 b G F 0 a W 9 u X z Q 4 N T Q 2 M z V f a G 9 1 c m x 5 X 2 R h d G E v W m 3 E m 2 7 E m 2 7 D v S B 0 e X A u e 3 N v b G F y X 2 l u Y 2 l k Z W 5 0 X 2 F u Z 2 x l L D E w f S Z x d W 9 0 O y w m c X V v d D t T Z W N 0 a W 9 u M S 9 z a W 1 1 b G F 0 a W 9 u X z Q 4 N T Q 2 M z V f a G 9 1 c m x 5 X 2 R h d G E v W m 3 E m 2 7 E m 2 7 D v S B 0 e X A u e 2 h v c m l 6 b 2 5 f Z W x l d m F 0 a W 9 u X 2 F u Z 2 x l L D E x f S Z x d W 9 0 O y w m c X V v d D t T Z W N 0 a W 9 u M S 9 z a W 1 1 b G F 0 a W 9 u X z Q 4 N T Q 2 M z V f a G 9 1 c m x 5 X 2 R h d G E v W m 3 E m 2 7 E m 2 7 D v S B 0 e X A u e 3 R y Y W N r Z X J f c m 9 s b F 9 h b m d s Z S w x M n 0 m c X V v d D s s J n F 1 b 3 Q 7 U 2 V j d G l v b j E v c 2 l t d W x h d G l v b l 8 0 O D U 0 N j M 1 X 2 h v d X J s e V 9 k Y X R h L 1 p t x J t u x J t u w 7 0 g d H l w L n t h Z G p 1 c 3 R l Z F 9 n a G k s M T N 9 J n F 1 b 3 Q 7 L C Z x d W 9 0 O 1 N l Y 3 R p b 2 4 x L 3 N p b X V s Y X R p b 2 5 f N D g 1 N D Y z N V 9 o b 3 V y b H l f Z G F 0 Y S 9 a b c S b b s S b b s O 9 I H R 5 c C 5 7 c G 9 h X 2 R p c m V j d F 9 p c n J h Z G l h b m N l L D E 0 f S Z x d W 9 0 O y w m c X V v d D t T Z W N 0 a W 9 u M S 9 z a W 1 1 b G F 0 a W 9 u X z Q 4 N T Q 2 M z V f a G 9 1 c m x 5 X 2 R h d G E v W m 3 E m 2 7 E m 2 7 D v S B 0 e X A u e 3 B v Y V 9 k a W Z m d X N l X 2 l y c m F k a W F u Y 2 U s M T V 9 J n F 1 b 3 Q 7 L C Z x d W 9 0 O 1 N l Y 3 R p b 2 4 x L 3 N p b X V s Y X R p b 2 5 f N D g 1 N D Y z N V 9 o b 3 V y b H l f Z G F 0 Y S 9 a b c S b b s S b b s O 9 I H R 5 c C 5 7 c G 9 h X 3 J l Z m x l Y 3 R l Z F 9 p c n J h Z G l h b m N l L D E 2 f S Z x d W 9 0 O y w m c X V v d D t T Z W N 0 a W 9 u M S 9 z a W 1 1 b G F 0 a W 9 u X z Q 4 N T Q 2 M z V f a G 9 1 c m x 5 X 2 R h d G E v W m 3 E m 2 7 E m 2 7 D v S B 0 e X A u e 3 N o Y W R l Z F 9 k a X J l Y 3 R f a X J y Y W R p Y W 5 j Z S w x N 3 0 m c X V v d D s s J n F 1 b 3 Q 7 U 2 V j d G l v b j E v c 2 l t d W x h d G l v b l 8 0 O D U 0 N j M 1 X 2 h v d X J s e V 9 k Y X R h L 1 p t x J t u x J t u w 7 0 g d H l w L n t z a G F k Z W R f Z G l m Z n V z Z V 9 p c n J h Z G l h b m N l L D E 4 f S Z x d W 9 0 O y w m c X V v d D t T Z W N 0 a W 9 u M S 9 z a W 1 1 b G F 0 a W 9 u X z Q 4 N T Q 2 M z V f a G 9 1 c m x 5 X 2 R h d G E v W m 3 E m 2 7 E m 2 7 D v S B 0 e X A u e 3 N o Y W R l Z F 9 y Z W Z s Z W N 0 Z W R f a X J y Y W R p Y W 5 j Z S w x O X 0 m c X V v d D s s J n F 1 b 3 Q 7 U 2 V j d G l v b j E v c 2 l t d W x h d G l v b l 8 0 O D U 0 N j M 1 X 2 h v d X J s e V 9 k Y X R h L 1 p t x J t u x J t u w 7 0 g d H l w L n t l Z m Z l Y 3 R p d m V f Z G l y Z W N 0 X 2 l y c m F k a W F u Y 2 U s M j B 9 J n F 1 b 3 Q 7 L C Z x d W 9 0 O 1 N l Y 3 R p b 2 4 x L 3 N p b X V s Y X R p b 2 5 f N D g 1 N D Y z N V 9 o b 3 V y b H l f Z G F 0 Y S 9 a b c S b b s S b b s O 9 I H R 5 c C 5 7 Z W Z m Z W N 0 a X Z l X 2 R p Z m Z 1 c 2 V f a X J y Y W R p Y W 5 j Z S w y M X 0 m c X V v d D s s J n F 1 b 3 Q 7 U 2 V j d G l v b j E v c 2 l t d W x h d G l v b l 8 0 O D U 0 N j M 1 X 2 h v d X J s e V 9 k Y X R h L 1 p t x J t u x J t u w 7 0 g d H l w L n t l Z m Z l Y 3 R p d m V f c m V m b G V j d G V k X 2 l y c m F k a W F u Y 2 U s M j J 9 J n F 1 b 3 Q 7 L C Z x d W 9 0 O 1 N l Y 3 R p b 2 4 x L 3 N p b X V s Y X R p b 2 5 f N D g 1 N D Y z N V 9 o b 3 V y b H l f Z G F 0 Y S 9 a b c S b b s S b b s O 9 I H R 5 c C 5 7 c 2 9 p b G V k X 2 l y c m F k a W F u Y 2 U s M j N 9 J n F 1 b 3 Q 7 L C Z x d W 9 0 O 1 N l Y 3 R p b 2 4 x L 3 N p b X V s Y X R p b 2 5 f N D g 1 N D Y z N V 9 o b 3 V y b H l f Z G F 0 Y S 9 a b c S b b s S b b s O 9 I H R 5 c C 5 7 d G 9 0 Y W x f a X J y Y W R p Y W 5 j Z S w y N H 0 m c X V v d D s s J n F 1 b 3 Q 7 U 2 V j d G l v b j E v c 2 l t d W x h d G l v b l 8 0 O D U 0 N j M 1 X 2 h v d X J s e V 9 k Y X R h L 1 p t x J t u x J t u w 7 0 g d H l w L n t u Y W 1 l c G x h d G V f c G 9 3 Z X I s M j V 9 J n F 1 b 3 Q 7 L C Z x d W 9 0 O 1 N l Y 3 R p b 2 4 x L 3 N p b X V s Y X R p b 2 5 f N D g 1 N D Y z N V 9 o b 3 V y b H l f Z G F 0 Y S 9 a b c S b b s S b b s O 9 I H R 5 c C 5 7 Y X Z n X 2 N l b G x f d G V t c C w y N n 0 m c X V v d D s s J n F 1 b 3 Q 7 U 2 V j d G l v b j E v c 2 l t d W x h d G l v b l 8 0 O D U 0 N j M 1 X 2 h v d X J s e V 9 k Y X R h L 1 p t x J t u x J t u w 7 0 g d H l w L n t t b 2 R 1 b G V f a X J y Y W R p Y W 5 j Z V 9 k Z X J h d G V k X 3 B v d 2 V y L D I 3 f S Z x d W 9 0 O y w m c X V v d D t T Z W N 0 a W 9 u M S 9 z a W 1 1 b G F 0 a W 9 u X z Q 4 N T Q 2 M z V f a G 9 1 c m x 5 X 2 R h d G E v W m 3 E m 2 7 E m 2 7 D v S B 0 e X A u e 2 1 v Z H V s Z V 9 t c H B f c G 9 3 Z X I s M j h 9 J n F 1 b 3 Q 7 L C Z x d W 9 0 O 1 N l Y 3 R p b 2 4 x L 3 N p b X V s Y X R p b 2 5 f N D g 1 N D Y z N V 9 o b 3 V y b H l f Z G F 0 Y S 9 a b c S b b s S b b s O 9 I H R 5 c C 5 7 b W 9 k d W x l X 3 B v d 2 V y L D I 5 f S Z x d W 9 0 O y w m c X V v d D t T Z W N 0 a W 9 u M S 9 z a W 1 1 b G F 0 a W 9 u X z Q 4 N T Q 2 M z V f a G 9 1 c m x 5 X 2 R h d G E v W m 3 E m 2 7 E m 2 7 D v S B 0 e X A u e 2 9 w d G l t a X p l c l 9 p b n B 1 d F 9 w b 3 d l c i w z M H 0 m c X V v d D s s J n F 1 b 3 Q 7 U 2 V j d G l v b j E v c 2 l t d W x h d G l v b l 8 0 O D U 0 N j M 1 X 2 h v d X J s e V 9 k Y X R h L 1 p t x J t u x J t u w 7 0 g d H l w L n t v c H R p b W l 6 Z X J f b 3 V 0 c H V 0 X 3 B v d 2 V y L D M x f S Z x d W 9 0 O y w m c X V v d D t T Z W N 0 a W 9 u M S 9 z a W 1 1 b G F 0 a W 9 u X z Q 4 N T Q 2 M z V f a G 9 1 c m x 5 X 2 R h d G E v W m 3 E m 2 7 E m 2 7 D v S B 0 e X A u e 2 9 w d G l t Y W x f Z G N f c G 9 3 Z X I s M z J 9 J n F 1 b 3 Q 7 L C Z x d W 9 0 O 1 N l Y 3 R p b 2 4 x L 3 N p b X V s Y X R p b 2 5 f N D g 1 N D Y z N V 9 o b 3 V y b H l f Z G F 0 Y S 9 a b c S b b s S b b s O 9 I H R 5 c C 5 7 b 3 B 0 a W 1 h b F 9 k Y 1 9 2 b 2 x 0 Y W d l L D M z f S Z x d W 9 0 O y w m c X V v d D t T Z W N 0 a W 9 u M S 9 z a W 1 1 b G F 0 a W 9 u X z Q 4 N T Q 2 M z V f a G 9 1 c m x 5 X 2 R h d G E v W m 3 E m 2 7 E m 2 7 D v S B 0 e X A u e 2 l u d m V y d G V y X 2 9 2 Z X J w b 3 d l c l 9 s b 3 N z L D M 0 f S Z x d W 9 0 O y w m c X V v d D t T Z W N 0 a W 9 u M S 9 z a W 1 1 b G F 0 a W 9 u X z Q 4 N T Q 2 M z V f a G 9 1 c m x 5 X 2 R h d G E v W m 3 E m 2 7 E m 2 7 D v S B 0 e X A u e 2 l u d m V y d G V y X 3 V u Z G V y c G 9 3 Z X J f b G 9 z c y w z N X 0 m c X V v d D s s J n F 1 b 3 Q 7 U 2 V j d G l v b j E v c 2 l t d W x h d G l v b l 8 0 O D U 0 N j M 1 X 2 h v d X J s e V 9 k Y X R h L 1 p t x J t u x J t u w 7 0 g d H l w L n t p b n Z l c n R l c l 9 v d m V y d m 9 s d G F n Z V 9 s b 3 N z L D M 2 f S Z x d W 9 0 O y w m c X V v d D t T Z W N 0 a W 9 u M S 9 z a W 1 1 b G F 0 a W 9 u X z Q 4 N T Q 2 M z V f a G 9 1 c m x 5 X 2 R h d G E v W m 3 E m 2 7 E m 2 7 D v S B 0 e X A u e 2 l u d m V y d G V y X 3 V u Z G V y d m 9 s d G F n Z V 9 s b 3 N z L D M 3 f S Z x d W 9 0 O y w m c X V v d D t T Z W N 0 a W 9 u M S 9 z a W 1 1 b G F 0 a W 9 u X z Q 4 N T Q 2 M z V f a G 9 1 c m x 5 X 2 R h d G E v W m 3 E m 2 7 E m 2 7 D v S B 0 e X A u e 2 F j d H V h b F 9 k Y 1 9 w b 3 d l c i w z O H 0 m c X V v d D s s J n F 1 b 3 Q 7 U 2 V j d G l v b j E v c 2 l t d W x h d G l v b l 8 0 O D U 0 N j M 1 X 2 h v d X J s e V 9 k Y X R h L 1 p t x J t u x J t u w 7 0 g d H l w L n t h Y 3 R 1 Y W x f Z G N f d m 9 s d G F n Z S w z O X 0 m c X V v d D s s J n F 1 b 3 Q 7 U 2 V j d G l v b j E v c 2 l t d W x h d G l v b l 8 0 O D U 0 N j M 1 X 2 h v d X J s e V 9 k Y X R h L 1 p t x J t u x J t u w 7 0 g d H l w L n t h Y 1 9 w b 3 d l c i w 0 M H 0 m c X V v d D s s J n F 1 b 3 Q 7 U 2 V j d G l v b j E v c 2 l t d W x h d G l v b l 8 0 O D U 0 N j M 1 X 2 h v d X J s e V 9 k Y X R h L 1 p t x J t u x J t u w 7 0 g d H l w L n t n c m l k X 3 B v d 2 V y L D Q x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3 N p b X V s Y X R p b 2 5 f N D k x N D k 5 M 1 9 o b 3 V y b H l f Z G F 0 Y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4 N z Y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A t M D Y t M D J U M T Q 6 M T c 6 M D I u O T g z M j I w N 1 o i L z 4 8 R W 5 0 c n k g V H l w Z T 0 i R m l s b E N v b H V t b l R 5 c G V z I i B W Y W x 1 Z T 0 i c 0 F 3 Y 0 d C Z 1 l H Q m d Z R 0 J n W U d C Z 1 l H Q m d Z R 0 J n W U d C Z 1 l H Q m d Z R 0 J n W U d C Z 1 l H Q m d Z R 0 J n W U d C Z 1 l H I i 8 + P E V u d H J 5 I F R 5 c G U 9 I k Z p b G x D b 2 x 1 b W 5 O Y W 1 l c y I g V m F s d W U 9 I n N b J n F 1 b 3 Q 7 a G 9 1 c l 9 p b m R l e C Z x d W 9 0 O y w m c X V v d D t 0 a W 1 l c 3 R h b X A m c X V v d D s s J n F 1 b 3 Q 7 Z 2 x v Y m F s X 2 h v c m l 6 b 2 5 0 Y W x f a X J y Y W R p Y W 5 j Z S Z x d W 9 0 O y w m c X V v d D t k a X J l Y 3 R f b m 9 y b W F s X 2 l y c m F k a W F u Y 2 U m c X V v d D s s J n F 1 b 3 Q 7 Z G l m Z n V z Z V 9 o b 3 J p e m 9 u d G F s X 2 l y c m F k a W F u Y 2 U m c X V v d D s s J n F 1 b 3 Q 7 Z H J 5 X 2 J 1 b G J f d G V t c G V y Y X R 1 c m U m c X V v d D s s J n F 1 b 3 Q 7 d 2 l u Z H N w Z W V k J n F 1 b 3 Q 7 L C Z x d W 9 0 O 2 F s Y m V k b y Z x d W 9 0 O y w m c X V v d D t z b 2 x h c l 9 h b H R p d H V k Z V 9 h b m d s Z S Z x d W 9 0 O y w m c X V v d D t z b 2 x h c l 9 h e m l t d X R o X 2 F u Z 2 x l J n F 1 b 3 Q 7 L C Z x d W 9 0 O 3 N v b G F y X 2 l u Y 2 l k Z W 5 0 X 2 F u Z 2 x l J n F 1 b 3 Q 7 L C Z x d W 9 0 O 2 h v c m l 6 b 2 5 f Z W x l d m F 0 a W 9 u X 2 F u Z 2 x l J n F 1 b 3 Q 7 L C Z x d W 9 0 O 3 R y Y W N r Z X J f c m 9 s b F 9 h b m d s Z S Z x d W 9 0 O y w m c X V v d D t h Z G p 1 c 3 R l Z F 9 n a G k m c X V v d D s s J n F 1 b 3 Q 7 c G 9 h X 2 R p c m V j d F 9 p c n J h Z G l h b m N l J n F 1 b 3 Q 7 L C Z x d W 9 0 O 3 B v Y V 9 k a W Z m d X N l X 2 l y c m F k a W F u Y 2 U m c X V v d D s s J n F 1 b 3 Q 7 c G 9 h X 3 J l Z m x l Y 3 R l Z F 9 p c n J h Z G l h b m N l J n F 1 b 3 Q 7 L C Z x d W 9 0 O 3 N o Y W R l Z F 9 k a X J l Y 3 R f a X J y Y W R p Y W 5 j Z S Z x d W 9 0 O y w m c X V v d D t z a G F k Z W R f Z G l m Z n V z Z V 9 p c n J h Z G l h b m N l J n F 1 b 3 Q 7 L C Z x d W 9 0 O 3 N o Y W R l Z F 9 y Z W Z s Z W N 0 Z W R f a X J y Y W R p Y W 5 j Z S Z x d W 9 0 O y w m c X V v d D t l Z m Z l Y 3 R p d m V f Z G l y Z W N 0 X 2 l y c m F k a W F u Y 2 U m c X V v d D s s J n F 1 b 3 Q 7 Z W Z m Z W N 0 a X Z l X 2 R p Z m Z 1 c 2 V f a X J y Y W R p Y W 5 j Z S Z x d W 9 0 O y w m c X V v d D t l Z m Z l Y 3 R p d m V f c m V m b G V j d G V k X 2 l y c m F k a W F u Y 2 U m c X V v d D s s J n F 1 b 3 Q 7 c 2 9 p b G V k X 2 l y c m F k a W F u Y 2 U m c X V v d D s s J n F 1 b 3 Q 7 d G 9 0 Y W x f a X J y Y W R p Y W 5 j Z S Z x d W 9 0 O y w m c X V v d D t u Y W 1 l c G x h d G V f c G 9 3 Z X I m c X V v d D s s J n F 1 b 3 Q 7 Y X Z n X 2 N l b G x f d G V t c C Z x d W 9 0 O y w m c X V v d D t t b 2 R 1 b G V f a X J y Y W R p Y W 5 j Z V 9 k Z X J h d G V k X 3 B v d 2 V y J n F 1 b 3 Q 7 L C Z x d W 9 0 O 2 1 v Z H V s Z V 9 t c H B f c G 9 3 Z X I m c X V v d D s s J n F 1 b 3 Q 7 b W 9 k d W x l X 3 B v d 2 V y J n F 1 b 3 Q 7 L C Z x d W 9 0 O 2 9 w d G l t a X p l c l 9 p b n B 1 d F 9 w b 3 d l c i Z x d W 9 0 O y w m c X V v d D t v c H R p b W l 6 Z X J f b 3 V 0 c H V 0 X 3 B v d 2 V y J n F 1 b 3 Q 7 L C Z x d W 9 0 O 2 9 w d G l t Y W x f Z G N f c G 9 3 Z X I m c X V v d D s s J n F 1 b 3 Q 7 b 3 B 0 a W 1 h b F 9 k Y 1 9 2 b 2 x 0 Y W d l J n F 1 b 3 Q 7 L C Z x d W 9 0 O 2 l u d m V y d G V y X 2 9 2 Z X J w b 3 d l c l 9 s b 3 N z J n F 1 b 3 Q 7 L C Z x d W 9 0 O 2 l u d m V y d G V y X 3 V u Z G V y c G 9 3 Z X J f b G 9 z c y Z x d W 9 0 O y w m c X V v d D t p b n Z l c n R l c l 9 v d m V y d m 9 s d G F n Z V 9 s b 3 N z J n F 1 b 3 Q 7 L C Z x d W 9 0 O 2 l u d m V y d G V y X 3 V u Z G V y d m 9 s d G F n Z V 9 s b 3 N z J n F 1 b 3 Q 7 L C Z x d W 9 0 O 2 F j d H V h b F 9 k Y 1 9 w b 3 d l c i Z x d W 9 0 O y w m c X V v d D t h Y 3 R 1 Y W x f Z G N f d m 9 s d G F n Z S Z x d W 9 0 O y w m c X V v d D t h Y 1 9 w b 3 d l c i Z x d W 9 0 O y w m c X V v d D t n c m l k X 3 B v d 2 V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D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X V s Y X R p b 2 5 f N D k x N D k 5 M 1 9 o b 3 V y b H l f Z G F 0 Y S 9 a b c S b b s S b b s O 9 I H R 5 c C 5 7 a G 9 1 c l 9 p b m R l e C w w f S Z x d W 9 0 O y w m c X V v d D t T Z W N 0 a W 9 u M S 9 z a W 1 1 b G F 0 a W 9 u X z Q 5 M T Q 5 O T N f a G 9 1 c m x 5 X 2 R h d G E v W m 3 E m 2 7 E m 2 7 D v S B 0 e X A u e 3 R p b W V z d G F t c C w x f S Z x d W 9 0 O y w m c X V v d D t T Z W N 0 a W 9 u M S 9 z a W 1 1 b G F 0 a W 9 u X z Q 5 M T Q 5 O T N f a G 9 1 c m x 5 X 2 R h d G E v W m 3 E m 2 7 E m 2 7 D v S B 0 e X A u e 2 d s b 2 J h b F 9 o b 3 J p e m 9 u d G F s X 2 l y c m F k a W F u Y 2 U s M n 0 m c X V v d D s s J n F 1 b 3 Q 7 U 2 V j d G l v b j E v c 2 l t d W x h d G l v b l 8 0 O T E 0 O T k z X 2 h v d X J s e V 9 k Y X R h L 1 p t x J t u x J t u w 7 0 g d H l w L n t k a X J l Y 3 R f b m 9 y b W F s X 2 l y c m F k a W F u Y 2 U s M 3 0 m c X V v d D s s J n F 1 b 3 Q 7 U 2 V j d G l v b j E v c 2 l t d W x h d G l v b l 8 0 O T E 0 O T k z X 2 h v d X J s e V 9 k Y X R h L 1 p t x J t u x J t u w 7 0 g d H l w L n t k a W Z m d X N l X 2 h v c m l 6 b 2 5 0 Y W x f a X J y Y W R p Y W 5 j Z S w 0 f S Z x d W 9 0 O y w m c X V v d D t T Z W N 0 a W 9 u M S 9 z a W 1 1 b G F 0 a W 9 u X z Q 5 M T Q 5 O T N f a G 9 1 c m x 5 X 2 R h d G E v W m 3 E m 2 7 E m 2 7 D v S B 0 e X A u e 2 R y e V 9 i d W x i X 3 R l b X B l c m F 0 d X J l L D V 9 J n F 1 b 3 Q 7 L C Z x d W 9 0 O 1 N l Y 3 R p b 2 4 x L 3 N p b X V s Y X R p b 2 5 f N D k x N D k 5 M 1 9 o b 3 V y b H l f Z G F 0 Y S 9 a b c S b b s S b b s O 9 I H R 5 c C 5 7 d 2 l u Z H N w Z W V k L D Z 9 J n F 1 b 3 Q 7 L C Z x d W 9 0 O 1 N l Y 3 R p b 2 4 x L 3 N p b X V s Y X R p b 2 5 f N D k x N D k 5 M 1 9 o b 3 V y b H l f Z G F 0 Y S 9 a b c S b b s S b b s O 9 I H R 5 c C 5 7 Y W x i Z W R v L D d 9 J n F 1 b 3 Q 7 L C Z x d W 9 0 O 1 N l Y 3 R p b 2 4 x L 3 N p b X V s Y X R p b 2 5 f N D k x N D k 5 M 1 9 o b 3 V y b H l f Z G F 0 Y S 9 a b c S b b s S b b s O 9 I H R 5 c C 5 7 c 2 9 s Y X J f Y W x 0 a X R 1 Z G V f Y W 5 n b G U s O H 0 m c X V v d D s s J n F 1 b 3 Q 7 U 2 V j d G l v b j E v c 2 l t d W x h d G l v b l 8 0 O T E 0 O T k z X 2 h v d X J s e V 9 k Y X R h L 1 p t x J t u x J t u w 7 0 g d H l w L n t z b 2 x h c l 9 h e m l t d X R o X 2 F u Z 2 x l L D l 9 J n F 1 b 3 Q 7 L C Z x d W 9 0 O 1 N l Y 3 R p b 2 4 x L 3 N p b X V s Y X R p b 2 5 f N D k x N D k 5 M 1 9 o b 3 V y b H l f Z G F 0 Y S 9 a b c S b b s S b b s O 9 I H R 5 c C 5 7 c 2 9 s Y X J f a W 5 j a W R l b n R f Y W 5 n b G U s M T B 9 J n F 1 b 3 Q 7 L C Z x d W 9 0 O 1 N l Y 3 R p b 2 4 x L 3 N p b X V s Y X R p b 2 5 f N D k x N D k 5 M 1 9 o b 3 V y b H l f Z G F 0 Y S 9 a b c S b b s S b b s O 9 I H R 5 c C 5 7 a G 9 y a X p v b l 9 l b G V 2 Y X R p b 2 5 f Y W 5 n b G U s M T F 9 J n F 1 b 3 Q 7 L C Z x d W 9 0 O 1 N l Y 3 R p b 2 4 x L 3 N p b X V s Y X R p b 2 5 f N D k x N D k 5 M 1 9 o b 3 V y b H l f Z G F 0 Y S 9 a b c S b b s S b b s O 9 I H R 5 c C 5 7 d H J h Y 2 t l c l 9 y b 2 x s X 2 F u Z 2 x l L D E y f S Z x d W 9 0 O y w m c X V v d D t T Z W N 0 a W 9 u M S 9 z a W 1 1 b G F 0 a W 9 u X z Q 5 M T Q 5 O T N f a G 9 1 c m x 5 X 2 R h d G E v W m 3 E m 2 7 E m 2 7 D v S B 0 e X A u e 2 F k a n V z d G V k X 2 d o a S w x M 3 0 m c X V v d D s s J n F 1 b 3 Q 7 U 2 V j d G l v b j E v c 2 l t d W x h d G l v b l 8 0 O T E 0 O T k z X 2 h v d X J s e V 9 k Y X R h L 1 p t x J t u x J t u w 7 0 g d H l w L n t w b 2 F f Z G l y Z W N 0 X 2 l y c m F k a W F u Y 2 U s M T R 9 J n F 1 b 3 Q 7 L C Z x d W 9 0 O 1 N l Y 3 R p b 2 4 x L 3 N p b X V s Y X R p b 2 5 f N D k x N D k 5 M 1 9 o b 3 V y b H l f Z G F 0 Y S 9 a b c S b b s S b b s O 9 I H R 5 c C 5 7 c G 9 h X 2 R p Z m Z 1 c 2 V f a X J y Y W R p Y W 5 j Z S w x N X 0 m c X V v d D s s J n F 1 b 3 Q 7 U 2 V j d G l v b j E v c 2 l t d W x h d G l v b l 8 0 O T E 0 O T k z X 2 h v d X J s e V 9 k Y X R h L 1 p t x J t u x J t u w 7 0 g d H l w L n t w b 2 F f c m V m b G V j d G V k X 2 l y c m F k a W F u Y 2 U s M T Z 9 J n F 1 b 3 Q 7 L C Z x d W 9 0 O 1 N l Y 3 R p b 2 4 x L 3 N p b X V s Y X R p b 2 5 f N D k x N D k 5 M 1 9 o b 3 V y b H l f Z G F 0 Y S 9 a b c S b b s S b b s O 9 I H R 5 c C 5 7 c 2 h h Z G V k X 2 R p c m V j d F 9 p c n J h Z G l h b m N l L D E 3 f S Z x d W 9 0 O y w m c X V v d D t T Z W N 0 a W 9 u M S 9 z a W 1 1 b G F 0 a W 9 u X z Q 5 M T Q 5 O T N f a G 9 1 c m x 5 X 2 R h d G E v W m 3 E m 2 7 E m 2 7 D v S B 0 e X A u e 3 N o Y W R l Z F 9 k a W Z m d X N l X 2 l y c m F k a W F u Y 2 U s M T h 9 J n F 1 b 3 Q 7 L C Z x d W 9 0 O 1 N l Y 3 R p b 2 4 x L 3 N p b X V s Y X R p b 2 5 f N D k x N D k 5 M 1 9 o b 3 V y b H l f Z G F 0 Y S 9 a b c S b b s S b b s O 9 I H R 5 c C 5 7 c 2 h h Z G V k X 3 J l Z m x l Y 3 R l Z F 9 p c n J h Z G l h b m N l L D E 5 f S Z x d W 9 0 O y w m c X V v d D t T Z W N 0 a W 9 u M S 9 z a W 1 1 b G F 0 a W 9 u X z Q 5 M T Q 5 O T N f a G 9 1 c m x 5 X 2 R h d G E v W m 3 E m 2 7 E m 2 7 D v S B 0 e X A u e 2 V m Z m V j d G l 2 Z V 9 k a X J l Y 3 R f a X J y Y W R p Y W 5 j Z S w y M H 0 m c X V v d D s s J n F 1 b 3 Q 7 U 2 V j d G l v b j E v c 2 l t d W x h d G l v b l 8 0 O T E 0 O T k z X 2 h v d X J s e V 9 k Y X R h L 1 p t x J t u x J t u w 7 0 g d H l w L n t l Z m Z l Y 3 R p d m V f Z G l m Z n V z Z V 9 p c n J h Z G l h b m N l L D I x f S Z x d W 9 0 O y w m c X V v d D t T Z W N 0 a W 9 u M S 9 z a W 1 1 b G F 0 a W 9 u X z Q 5 M T Q 5 O T N f a G 9 1 c m x 5 X 2 R h d G E v W m 3 E m 2 7 E m 2 7 D v S B 0 e X A u e 2 V m Z m V j d G l 2 Z V 9 y Z W Z s Z W N 0 Z W R f a X J y Y W R p Y W 5 j Z S w y M n 0 m c X V v d D s s J n F 1 b 3 Q 7 U 2 V j d G l v b j E v c 2 l t d W x h d G l v b l 8 0 O T E 0 O T k z X 2 h v d X J s e V 9 k Y X R h L 1 p t x J t u x J t u w 7 0 g d H l w L n t z b 2 l s Z W R f a X J y Y W R p Y W 5 j Z S w y M 3 0 m c X V v d D s s J n F 1 b 3 Q 7 U 2 V j d G l v b j E v c 2 l t d W x h d G l v b l 8 0 O T E 0 O T k z X 2 h v d X J s e V 9 k Y X R h L 1 p t x J t u x J t u w 7 0 g d H l w L n t 0 b 3 R h b F 9 p c n J h Z G l h b m N l L D I 0 f S Z x d W 9 0 O y w m c X V v d D t T Z W N 0 a W 9 u M S 9 z a W 1 1 b G F 0 a W 9 u X z Q 5 M T Q 5 O T N f a G 9 1 c m x 5 X 2 R h d G E v W m 3 E m 2 7 E m 2 7 D v S B 0 e X A u e 2 5 h b W V w b G F 0 Z V 9 w b 3 d l c i w y N X 0 m c X V v d D s s J n F 1 b 3 Q 7 U 2 V j d G l v b j E v c 2 l t d W x h d G l v b l 8 0 O T E 0 O T k z X 2 h v d X J s e V 9 k Y X R h L 1 p t x J t u x J t u w 7 0 g d H l w L n t h d m d f Y 2 V s b F 9 0 Z W 1 w L D I 2 f S Z x d W 9 0 O y w m c X V v d D t T Z W N 0 a W 9 u M S 9 z a W 1 1 b G F 0 a W 9 u X z Q 5 M T Q 5 O T N f a G 9 1 c m x 5 X 2 R h d G E v W m 3 E m 2 7 E m 2 7 D v S B 0 e X A u e 2 1 v Z H V s Z V 9 p c n J h Z G l h b m N l X 2 R l c m F 0 Z W R f c G 9 3 Z X I s M j d 9 J n F 1 b 3 Q 7 L C Z x d W 9 0 O 1 N l Y 3 R p b 2 4 x L 3 N p b X V s Y X R p b 2 5 f N D k x N D k 5 M 1 9 o b 3 V y b H l f Z G F 0 Y S 9 a b c S b b s S b b s O 9 I H R 5 c C 5 7 b W 9 k d W x l X 2 1 w c F 9 w b 3 d l c i w y O H 0 m c X V v d D s s J n F 1 b 3 Q 7 U 2 V j d G l v b j E v c 2 l t d W x h d G l v b l 8 0 O T E 0 O T k z X 2 h v d X J s e V 9 k Y X R h L 1 p t x J t u x J t u w 7 0 g d H l w L n t t b 2 R 1 b G V f c G 9 3 Z X I s M j l 9 J n F 1 b 3 Q 7 L C Z x d W 9 0 O 1 N l Y 3 R p b 2 4 x L 3 N p b X V s Y X R p b 2 5 f N D k x N D k 5 M 1 9 o b 3 V y b H l f Z G F 0 Y S 9 a b c S b b s S b b s O 9 I H R 5 c C 5 7 b 3 B 0 a W 1 p e m V y X 2 l u c H V 0 X 3 B v d 2 V y L D M w f S Z x d W 9 0 O y w m c X V v d D t T Z W N 0 a W 9 u M S 9 z a W 1 1 b G F 0 a W 9 u X z Q 5 M T Q 5 O T N f a G 9 1 c m x 5 X 2 R h d G E v W m 3 E m 2 7 E m 2 7 D v S B 0 e X A u e 2 9 w d G l t a X p l c l 9 v d X R w d X R f c G 9 3 Z X I s M z F 9 J n F 1 b 3 Q 7 L C Z x d W 9 0 O 1 N l Y 3 R p b 2 4 x L 3 N p b X V s Y X R p b 2 5 f N D k x N D k 5 M 1 9 o b 3 V y b H l f Z G F 0 Y S 9 a b c S b b s S b b s O 9 I H R 5 c C 5 7 b 3 B 0 a W 1 h b F 9 k Y 1 9 w b 3 d l c i w z M n 0 m c X V v d D s s J n F 1 b 3 Q 7 U 2 V j d G l v b j E v c 2 l t d W x h d G l v b l 8 0 O T E 0 O T k z X 2 h v d X J s e V 9 k Y X R h L 1 p t x J t u x J t u w 7 0 g d H l w L n t v c H R p b W F s X 2 R j X 3 Z v b H R h Z 2 U s M z N 9 J n F 1 b 3 Q 7 L C Z x d W 9 0 O 1 N l Y 3 R p b 2 4 x L 3 N p b X V s Y X R p b 2 5 f N D k x N D k 5 M 1 9 o b 3 V y b H l f Z G F 0 Y S 9 a b c S b b s S b b s O 9 I H R 5 c C 5 7 a W 5 2 Z X J 0 Z X J f b 3 Z l c n B v d 2 V y X 2 x v c 3 M s M z R 9 J n F 1 b 3 Q 7 L C Z x d W 9 0 O 1 N l Y 3 R p b 2 4 x L 3 N p b X V s Y X R p b 2 5 f N D k x N D k 5 M 1 9 o b 3 V y b H l f Z G F 0 Y S 9 a b c S b b s S b b s O 9 I H R 5 c C 5 7 a W 5 2 Z X J 0 Z X J f d W 5 k Z X J w b 3 d l c l 9 s b 3 N z L D M 1 f S Z x d W 9 0 O y w m c X V v d D t T Z W N 0 a W 9 u M S 9 z a W 1 1 b G F 0 a W 9 u X z Q 5 M T Q 5 O T N f a G 9 1 c m x 5 X 2 R h d G E v W m 3 E m 2 7 E m 2 7 D v S B 0 e X A u e 2 l u d m V y d G V y X 2 9 2 Z X J 2 b 2 x 0 Y W d l X 2 x v c 3 M s M z Z 9 J n F 1 b 3 Q 7 L C Z x d W 9 0 O 1 N l Y 3 R p b 2 4 x L 3 N p b X V s Y X R p b 2 5 f N D k x N D k 5 M 1 9 o b 3 V y b H l f Z G F 0 Y S 9 a b c S b b s S b b s O 9 I H R 5 c C 5 7 a W 5 2 Z X J 0 Z X J f d W 5 k Z X J 2 b 2 x 0 Y W d l X 2 x v c 3 M s M z d 9 J n F 1 b 3 Q 7 L C Z x d W 9 0 O 1 N l Y 3 R p b 2 4 x L 3 N p b X V s Y X R p b 2 5 f N D k x N D k 5 M 1 9 o b 3 V y b H l f Z G F 0 Y S 9 a b c S b b s S b b s O 9 I H R 5 c C 5 7 Y W N 0 d W F s X 2 R j X 3 B v d 2 V y L D M 4 f S Z x d W 9 0 O y w m c X V v d D t T Z W N 0 a W 9 u M S 9 z a W 1 1 b G F 0 a W 9 u X z Q 5 M T Q 5 O T N f a G 9 1 c m x 5 X 2 R h d G E v W m 3 E m 2 7 E m 2 7 D v S B 0 e X A u e 2 F j d H V h b F 9 k Y 1 9 2 b 2 x 0 Y W d l L D M 5 f S Z x d W 9 0 O y w m c X V v d D t T Z W N 0 a W 9 u M S 9 z a W 1 1 b G F 0 a W 9 u X z Q 5 M T Q 5 O T N f a G 9 1 c m x 5 X 2 R h d G E v W m 3 E m 2 7 E m 2 7 D v S B 0 e X A u e 2 F j X 3 B v d 2 V y L D Q w f S Z x d W 9 0 O y w m c X V v d D t T Z W N 0 a W 9 u M S 9 z a W 1 1 b G F 0 a W 9 u X z Q 5 M T Q 5 O T N f a G 9 1 c m x 5 X 2 R h d G E v W m 3 E m 2 7 E m 2 7 D v S B 0 e X A u e 2 d y a W R f c G 9 3 Z X I s N D F 9 J n F 1 b 3 Q 7 X S w m c X V v d D t D b 2 x 1 b W 5 D b 3 V u d C Z x d W 9 0 O z o 0 M i w m c X V v d D t L Z X l D b 2 x 1 b W 5 O Y W 1 l c y Z x d W 9 0 O z p b X S w m c X V v d D t D b 2 x 1 b W 5 J Z G V u d G l 0 a W V z J n F 1 b 3 Q 7 O l s m c X V v d D t T Z W N 0 a W 9 u M S 9 z a W 1 1 b G F 0 a W 9 u X z Q 5 M T Q 5 O T N f a G 9 1 c m x 5 X 2 R h d G E v W m 3 E m 2 7 E m 2 7 D v S B 0 e X A u e 2 h v d X J f a W 5 k Z X g s M H 0 m c X V v d D s s J n F 1 b 3 Q 7 U 2 V j d G l v b j E v c 2 l t d W x h d G l v b l 8 0 O T E 0 O T k z X 2 h v d X J s e V 9 k Y X R h L 1 p t x J t u x J t u w 7 0 g d H l w L n t 0 a W 1 l c 3 R h b X A s M X 0 m c X V v d D s s J n F 1 b 3 Q 7 U 2 V j d G l v b j E v c 2 l t d W x h d G l v b l 8 0 O T E 0 O T k z X 2 h v d X J s e V 9 k Y X R h L 1 p t x J t u x J t u w 7 0 g d H l w L n t n b G 9 i Y W x f a G 9 y a X p v b n R h b F 9 p c n J h Z G l h b m N l L D J 9 J n F 1 b 3 Q 7 L C Z x d W 9 0 O 1 N l Y 3 R p b 2 4 x L 3 N p b X V s Y X R p b 2 5 f N D k x N D k 5 M 1 9 o b 3 V y b H l f Z G F 0 Y S 9 a b c S b b s S b b s O 9 I H R 5 c C 5 7 Z G l y Z W N 0 X 2 5 v c m 1 h b F 9 p c n J h Z G l h b m N l L D N 9 J n F 1 b 3 Q 7 L C Z x d W 9 0 O 1 N l Y 3 R p b 2 4 x L 3 N p b X V s Y X R p b 2 5 f N D k x N D k 5 M 1 9 o b 3 V y b H l f Z G F 0 Y S 9 a b c S b b s S b b s O 9 I H R 5 c C 5 7 Z G l m Z n V z Z V 9 o b 3 J p e m 9 u d G F s X 2 l y c m F k a W F u Y 2 U s N H 0 m c X V v d D s s J n F 1 b 3 Q 7 U 2 V j d G l v b j E v c 2 l t d W x h d G l v b l 8 0 O T E 0 O T k z X 2 h v d X J s e V 9 k Y X R h L 1 p t x J t u x J t u w 7 0 g d H l w L n t k c n l f Y n V s Y l 9 0 Z W 1 w Z X J h d H V y Z S w 1 f S Z x d W 9 0 O y w m c X V v d D t T Z W N 0 a W 9 u M S 9 z a W 1 1 b G F 0 a W 9 u X z Q 5 M T Q 5 O T N f a G 9 1 c m x 5 X 2 R h d G E v W m 3 E m 2 7 E m 2 7 D v S B 0 e X A u e 3 d p b m R z c G V l Z C w 2 f S Z x d W 9 0 O y w m c X V v d D t T Z W N 0 a W 9 u M S 9 z a W 1 1 b G F 0 a W 9 u X z Q 5 M T Q 5 O T N f a G 9 1 c m x 5 X 2 R h d G E v W m 3 E m 2 7 E m 2 7 D v S B 0 e X A u e 2 F s Y m V k b y w 3 f S Z x d W 9 0 O y w m c X V v d D t T Z W N 0 a W 9 u M S 9 z a W 1 1 b G F 0 a W 9 u X z Q 5 M T Q 5 O T N f a G 9 1 c m x 5 X 2 R h d G E v W m 3 E m 2 7 E m 2 7 D v S B 0 e X A u e 3 N v b G F y X 2 F s d G l 0 d W R l X 2 F u Z 2 x l L D h 9 J n F 1 b 3 Q 7 L C Z x d W 9 0 O 1 N l Y 3 R p b 2 4 x L 3 N p b X V s Y X R p b 2 5 f N D k x N D k 5 M 1 9 o b 3 V y b H l f Z G F 0 Y S 9 a b c S b b s S b b s O 9 I H R 5 c C 5 7 c 2 9 s Y X J f Y X p p b X V 0 a F 9 h b m d s Z S w 5 f S Z x d W 9 0 O y w m c X V v d D t T Z W N 0 a W 9 u M S 9 z a W 1 1 b G F 0 a W 9 u X z Q 5 M T Q 5 O T N f a G 9 1 c m x 5 X 2 R h d G E v W m 3 E m 2 7 E m 2 7 D v S B 0 e X A u e 3 N v b G F y X 2 l u Y 2 l k Z W 5 0 X 2 F u Z 2 x l L D E w f S Z x d W 9 0 O y w m c X V v d D t T Z W N 0 a W 9 u M S 9 z a W 1 1 b G F 0 a W 9 u X z Q 5 M T Q 5 O T N f a G 9 1 c m x 5 X 2 R h d G E v W m 3 E m 2 7 E m 2 7 D v S B 0 e X A u e 2 h v c m l 6 b 2 5 f Z W x l d m F 0 a W 9 u X 2 F u Z 2 x l L D E x f S Z x d W 9 0 O y w m c X V v d D t T Z W N 0 a W 9 u M S 9 z a W 1 1 b G F 0 a W 9 u X z Q 5 M T Q 5 O T N f a G 9 1 c m x 5 X 2 R h d G E v W m 3 E m 2 7 E m 2 7 D v S B 0 e X A u e 3 R y Y W N r Z X J f c m 9 s b F 9 h b m d s Z S w x M n 0 m c X V v d D s s J n F 1 b 3 Q 7 U 2 V j d G l v b j E v c 2 l t d W x h d G l v b l 8 0 O T E 0 O T k z X 2 h v d X J s e V 9 k Y X R h L 1 p t x J t u x J t u w 7 0 g d H l w L n t h Z G p 1 c 3 R l Z F 9 n a G k s M T N 9 J n F 1 b 3 Q 7 L C Z x d W 9 0 O 1 N l Y 3 R p b 2 4 x L 3 N p b X V s Y X R p b 2 5 f N D k x N D k 5 M 1 9 o b 3 V y b H l f Z G F 0 Y S 9 a b c S b b s S b b s O 9 I H R 5 c C 5 7 c G 9 h X 2 R p c m V j d F 9 p c n J h Z G l h b m N l L D E 0 f S Z x d W 9 0 O y w m c X V v d D t T Z W N 0 a W 9 u M S 9 z a W 1 1 b G F 0 a W 9 u X z Q 5 M T Q 5 O T N f a G 9 1 c m x 5 X 2 R h d G E v W m 3 E m 2 7 E m 2 7 D v S B 0 e X A u e 3 B v Y V 9 k a W Z m d X N l X 2 l y c m F k a W F u Y 2 U s M T V 9 J n F 1 b 3 Q 7 L C Z x d W 9 0 O 1 N l Y 3 R p b 2 4 x L 3 N p b X V s Y X R p b 2 5 f N D k x N D k 5 M 1 9 o b 3 V y b H l f Z G F 0 Y S 9 a b c S b b s S b b s O 9 I H R 5 c C 5 7 c G 9 h X 3 J l Z m x l Y 3 R l Z F 9 p c n J h Z G l h b m N l L D E 2 f S Z x d W 9 0 O y w m c X V v d D t T Z W N 0 a W 9 u M S 9 z a W 1 1 b G F 0 a W 9 u X z Q 5 M T Q 5 O T N f a G 9 1 c m x 5 X 2 R h d G E v W m 3 E m 2 7 E m 2 7 D v S B 0 e X A u e 3 N o Y W R l Z F 9 k a X J l Y 3 R f a X J y Y W R p Y W 5 j Z S w x N 3 0 m c X V v d D s s J n F 1 b 3 Q 7 U 2 V j d G l v b j E v c 2 l t d W x h d G l v b l 8 0 O T E 0 O T k z X 2 h v d X J s e V 9 k Y X R h L 1 p t x J t u x J t u w 7 0 g d H l w L n t z a G F k Z W R f Z G l m Z n V z Z V 9 p c n J h Z G l h b m N l L D E 4 f S Z x d W 9 0 O y w m c X V v d D t T Z W N 0 a W 9 u M S 9 z a W 1 1 b G F 0 a W 9 u X z Q 5 M T Q 5 O T N f a G 9 1 c m x 5 X 2 R h d G E v W m 3 E m 2 7 E m 2 7 D v S B 0 e X A u e 3 N o Y W R l Z F 9 y Z W Z s Z W N 0 Z W R f a X J y Y W R p Y W 5 j Z S w x O X 0 m c X V v d D s s J n F 1 b 3 Q 7 U 2 V j d G l v b j E v c 2 l t d W x h d G l v b l 8 0 O T E 0 O T k z X 2 h v d X J s e V 9 k Y X R h L 1 p t x J t u x J t u w 7 0 g d H l w L n t l Z m Z l Y 3 R p d m V f Z G l y Z W N 0 X 2 l y c m F k a W F u Y 2 U s M j B 9 J n F 1 b 3 Q 7 L C Z x d W 9 0 O 1 N l Y 3 R p b 2 4 x L 3 N p b X V s Y X R p b 2 5 f N D k x N D k 5 M 1 9 o b 3 V y b H l f Z G F 0 Y S 9 a b c S b b s S b b s O 9 I H R 5 c C 5 7 Z W Z m Z W N 0 a X Z l X 2 R p Z m Z 1 c 2 V f a X J y Y W R p Y W 5 j Z S w y M X 0 m c X V v d D s s J n F 1 b 3 Q 7 U 2 V j d G l v b j E v c 2 l t d W x h d G l v b l 8 0 O T E 0 O T k z X 2 h v d X J s e V 9 k Y X R h L 1 p t x J t u x J t u w 7 0 g d H l w L n t l Z m Z l Y 3 R p d m V f c m V m b G V j d G V k X 2 l y c m F k a W F u Y 2 U s M j J 9 J n F 1 b 3 Q 7 L C Z x d W 9 0 O 1 N l Y 3 R p b 2 4 x L 3 N p b X V s Y X R p b 2 5 f N D k x N D k 5 M 1 9 o b 3 V y b H l f Z G F 0 Y S 9 a b c S b b s S b b s O 9 I H R 5 c C 5 7 c 2 9 p b G V k X 2 l y c m F k a W F u Y 2 U s M j N 9 J n F 1 b 3 Q 7 L C Z x d W 9 0 O 1 N l Y 3 R p b 2 4 x L 3 N p b X V s Y X R p b 2 5 f N D k x N D k 5 M 1 9 o b 3 V y b H l f Z G F 0 Y S 9 a b c S b b s S b b s O 9 I H R 5 c C 5 7 d G 9 0 Y W x f a X J y Y W R p Y W 5 j Z S w y N H 0 m c X V v d D s s J n F 1 b 3 Q 7 U 2 V j d G l v b j E v c 2 l t d W x h d G l v b l 8 0 O T E 0 O T k z X 2 h v d X J s e V 9 k Y X R h L 1 p t x J t u x J t u w 7 0 g d H l w L n t u Y W 1 l c G x h d G V f c G 9 3 Z X I s M j V 9 J n F 1 b 3 Q 7 L C Z x d W 9 0 O 1 N l Y 3 R p b 2 4 x L 3 N p b X V s Y X R p b 2 5 f N D k x N D k 5 M 1 9 o b 3 V y b H l f Z G F 0 Y S 9 a b c S b b s S b b s O 9 I H R 5 c C 5 7 Y X Z n X 2 N l b G x f d G V t c C w y N n 0 m c X V v d D s s J n F 1 b 3 Q 7 U 2 V j d G l v b j E v c 2 l t d W x h d G l v b l 8 0 O T E 0 O T k z X 2 h v d X J s e V 9 k Y X R h L 1 p t x J t u x J t u w 7 0 g d H l w L n t t b 2 R 1 b G V f a X J y Y W R p Y W 5 j Z V 9 k Z X J h d G V k X 3 B v d 2 V y L D I 3 f S Z x d W 9 0 O y w m c X V v d D t T Z W N 0 a W 9 u M S 9 z a W 1 1 b G F 0 a W 9 u X z Q 5 M T Q 5 O T N f a G 9 1 c m x 5 X 2 R h d G E v W m 3 E m 2 7 E m 2 7 D v S B 0 e X A u e 2 1 v Z H V s Z V 9 t c H B f c G 9 3 Z X I s M j h 9 J n F 1 b 3 Q 7 L C Z x d W 9 0 O 1 N l Y 3 R p b 2 4 x L 3 N p b X V s Y X R p b 2 5 f N D k x N D k 5 M 1 9 o b 3 V y b H l f Z G F 0 Y S 9 a b c S b b s S b b s O 9 I H R 5 c C 5 7 b W 9 k d W x l X 3 B v d 2 V y L D I 5 f S Z x d W 9 0 O y w m c X V v d D t T Z W N 0 a W 9 u M S 9 z a W 1 1 b G F 0 a W 9 u X z Q 5 M T Q 5 O T N f a G 9 1 c m x 5 X 2 R h d G E v W m 3 E m 2 7 E m 2 7 D v S B 0 e X A u e 2 9 w d G l t a X p l c l 9 p b n B 1 d F 9 w b 3 d l c i w z M H 0 m c X V v d D s s J n F 1 b 3 Q 7 U 2 V j d G l v b j E v c 2 l t d W x h d G l v b l 8 0 O T E 0 O T k z X 2 h v d X J s e V 9 k Y X R h L 1 p t x J t u x J t u w 7 0 g d H l w L n t v c H R p b W l 6 Z X J f b 3 V 0 c H V 0 X 3 B v d 2 V y L D M x f S Z x d W 9 0 O y w m c X V v d D t T Z W N 0 a W 9 u M S 9 z a W 1 1 b G F 0 a W 9 u X z Q 5 M T Q 5 O T N f a G 9 1 c m x 5 X 2 R h d G E v W m 3 E m 2 7 E m 2 7 D v S B 0 e X A u e 2 9 w d G l t Y W x f Z G N f c G 9 3 Z X I s M z J 9 J n F 1 b 3 Q 7 L C Z x d W 9 0 O 1 N l Y 3 R p b 2 4 x L 3 N p b X V s Y X R p b 2 5 f N D k x N D k 5 M 1 9 o b 3 V y b H l f Z G F 0 Y S 9 a b c S b b s S b b s O 9 I H R 5 c C 5 7 b 3 B 0 a W 1 h b F 9 k Y 1 9 2 b 2 x 0 Y W d l L D M z f S Z x d W 9 0 O y w m c X V v d D t T Z W N 0 a W 9 u M S 9 z a W 1 1 b G F 0 a W 9 u X z Q 5 M T Q 5 O T N f a G 9 1 c m x 5 X 2 R h d G E v W m 3 E m 2 7 E m 2 7 D v S B 0 e X A u e 2 l u d m V y d G V y X 2 9 2 Z X J w b 3 d l c l 9 s b 3 N z L D M 0 f S Z x d W 9 0 O y w m c X V v d D t T Z W N 0 a W 9 u M S 9 z a W 1 1 b G F 0 a W 9 u X z Q 5 M T Q 5 O T N f a G 9 1 c m x 5 X 2 R h d G E v W m 3 E m 2 7 E m 2 7 D v S B 0 e X A u e 2 l u d m V y d G V y X 3 V u Z G V y c G 9 3 Z X J f b G 9 z c y w z N X 0 m c X V v d D s s J n F 1 b 3 Q 7 U 2 V j d G l v b j E v c 2 l t d W x h d G l v b l 8 0 O T E 0 O T k z X 2 h v d X J s e V 9 k Y X R h L 1 p t x J t u x J t u w 7 0 g d H l w L n t p b n Z l c n R l c l 9 v d m V y d m 9 s d G F n Z V 9 s b 3 N z L D M 2 f S Z x d W 9 0 O y w m c X V v d D t T Z W N 0 a W 9 u M S 9 z a W 1 1 b G F 0 a W 9 u X z Q 5 M T Q 5 O T N f a G 9 1 c m x 5 X 2 R h d G E v W m 3 E m 2 7 E m 2 7 D v S B 0 e X A u e 2 l u d m V y d G V y X 3 V u Z G V y d m 9 s d G F n Z V 9 s b 3 N z L D M 3 f S Z x d W 9 0 O y w m c X V v d D t T Z W N 0 a W 9 u M S 9 z a W 1 1 b G F 0 a W 9 u X z Q 5 M T Q 5 O T N f a G 9 1 c m x 5 X 2 R h d G E v W m 3 E m 2 7 E m 2 7 D v S B 0 e X A u e 2 F j d H V h b F 9 k Y 1 9 w b 3 d l c i w z O H 0 m c X V v d D s s J n F 1 b 3 Q 7 U 2 V j d G l v b j E v c 2 l t d W x h d G l v b l 8 0 O T E 0 O T k z X 2 h v d X J s e V 9 k Y X R h L 1 p t x J t u x J t u w 7 0 g d H l w L n t h Y 3 R 1 Y W x f Z G N f d m 9 s d G F n Z S w z O X 0 m c X V v d D s s J n F 1 b 3 Q 7 U 2 V j d G l v b j E v c 2 l t d W x h d G l v b l 8 0 O T E 0 O T k z X 2 h v d X J s e V 9 k Y X R h L 1 p t x J t u x J t u w 7 0 g d H l w L n t h Y 1 9 w b 3 d l c i w 0 M H 0 m c X V v d D s s J n F 1 b 3 Q 7 U 2 V j d G l v b j E v c 2 l t d W x h d G l v b l 8 0 O T E 0 O T k z X 2 h v d X J s e V 9 k Y X R h L 1 p t x J t u x J t u w 7 0 g d H l w L n t n c m l k X 3 B v d 2 V y L D Q x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3 N p b X V s Y X R p b 2 5 f N D k 4 M z k 5 N V 9 o b 3 V y b H l f Z G F 0 Y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4 N z Y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A t M D Y t M T d U M T E 6 M z c 6 M T E u M D c x N z Q x M l o i L z 4 8 R W 5 0 c n k g V H l w Z T 0 i R m l s b E N v b H V t b l R 5 c G V z I i B W Y W x 1 Z T 0 i c 0 F 3 Y 0 d C Z 1 l H Q m d Z R 0 J n W U d C Z 1 l H Q m d Z R 0 J n W U d C Z 1 l H Q m d Z R 0 J n W U d C Z 1 l H Q m d Z R 0 J n W U d C Z 1 l H I i 8 + P E V u d H J 5 I F R 5 c G U 9 I k Z p b G x D b 2 x 1 b W 5 O Y W 1 l c y I g V m F s d W U 9 I n N b J n F 1 b 3 Q 7 a G 9 1 c l 9 p b m R l e C Z x d W 9 0 O y w m c X V v d D t 0 a W 1 l c 3 R h b X A m c X V v d D s s J n F 1 b 3 Q 7 Z 2 x v Y m F s X 2 h v c m l 6 b 2 5 0 Y W x f a X J y Y W R p Y W 5 j Z S Z x d W 9 0 O y w m c X V v d D t k a X J l Y 3 R f b m 9 y b W F s X 2 l y c m F k a W F u Y 2 U m c X V v d D s s J n F 1 b 3 Q 7 Z G l m Z n V z Z V 9 o b 3 J p e m 9 u d G F s X 2 l y c m F k a W F u Y 2 U m c X V v d D s s J n F 1 b 3 Q 7 Z H J 5 X 2 J 1 b G J f d G V t c G V y Y X R 1 c m U m c X V v d D s s J n F 1 b 3 Q 7 d 2 l u Z H N w Z W V k J n F 1 b 3 Q 7 L C Z x d W 9 0 O 2 F s Y m V k b y Z x d W 9 0 O y w m c X V v d D t z b 2 x h c l 9 h b H R p d H V k Z V 9 h b m d s Z S Z x d W 9 0 O y w m c X V v d D t z b 2 x h c l 9 h e m l t d X R o X 2 F u Z 2 x l J n F 1 b 3 Q 7 L C Z x d W 9 0 O 3 N v b G F y X 2 l u Y 2 l k Z W 5 0 X 2 F u Z 2 x l J n F 1 b 3 Q 7 L C Z x d W 9 0 O 2 h v c m l 6 b 2 5 f Z W x l d m F 0 a W 9 u X 2 F u Z 2 x l J n F 1 b 3 Q 7 L C Z x d W 9 0 O 3 R y Y W N r Z X J f c m 9 s b F 9 h b m d s Z S Z x d W 9 0 O y w m c X V v d D t h Z G p 1 c 3 R l Z F 9 n a G k m c X V v d D s s J n F 1 b 3 Q 7 c G 9 h X 2 R p c m V j d F 9 p c n J h Z G l h b m N l J n F 1 b 3 Q 7 L C Z x d W 9 0 O 3 B v Y V 9 k a W Z m d X N l X 2 l y c m F k a W F u Y 2 U m c X V v d D s s J n F 1 b 3 Q 7 c G 9 h X 3 J l Z m x l Y 3 R l Z F 9 p c n J h Z G l h b m N l J n F 1 b 3 Q 7 L C Z x d W 9 0 O 3 N o Y W R l Z F 9 k a X J l Y 3 R f a X J y Y W R p Y W 5 j Z S Z x d W 9 0 O y w m c X V v d D t z a G F k Z W R f Z G l m Z n V z Z V 9 p c n J h Z G l h b m N l J n F 1 b 3 Q 7 L C Z x d W 9 0 O 3 N o Y W R l Z F 9 y Z W Z s Z W N 0 Z W R f a X J y Y W R p Y W 5 j Z S Z x d W 9 0 O y w m c X V v d D t l Z m Z l Y 3 R p d m V f Z G l y Z W N 0 X 2 l y c m F k a W F u Y 2 U m c X V v d D s s J n F 1 b 3 Q 7 Z W Z m Z W N 0 a X Z l X 2 R p Z m Z 1 c 2 V f a X J y Y W R p Y W 5 j Z S Z x d W 9 0 O y w m c X V v d D t l Z m Z l Y 3 R p d m V f c m V m b G V j d G V k X 2 l y c m F k a W F u Y 2 U m c X V v d D s s J n F 1 b 3 Q 7 c 2 9 p b G V k X 2 l y c m F k a W F u Y 2 U m c X V v d D s s J n F 1 b 3 Q 7 d G 9 0 Y W x f a X J y Y W R p Y W 5 j Z S Z x d W 9 0 O y w m c X V v d D t u Y W 1 l c G x h d G V f c G 9 3 Z X I m c X V v d D s s J n F 1 b 3 Q 7 Y X Z n X 2 N l b G x f d G V t c C Z x d W 9 0 O y w m c X V v d D t t b 2 R 1 b G V f a X J y Y W R p Y W 5 j Z V 9 k Z X J h d G V k X 3 B v d 2 V y J n F 1 b 3 Q 7 L C Z x d W 9 0 O 2 1 v Z H V s Z V 9 t c H B f c G 9 3 Z X I m c X V v d D s s J n F 1 b 3 Q 7 b W 9 k d W x l X 3 B v d 2 V y J n F 1 b 3 Q 7 L C Z x d W 9 0 O 2 9 w d G l t a X p l c l 9 p b n B 1 d F 9 w b 3 d l c i Z x d W 9 0 O y w m c X V v d D t v c H R p b W l 6 Z X J f b 3 V 0 c H V 0 X 3 B v d 2 V y J n F 1 b 3 Q 7 L C Z x d W 9 0 O 2 9 w d G l t Y W x f Z G N f c G 9 3 Z X I m c X V v d D s s J n F 1 b 3 Q 7 b 3 B 0 a W 1 h b F 9 k Y 1 9 2 b 2 x 0 Y W d l J n F 1 b 3 Q 7 L C Z x d W 9 0 O 2 l u d m V y d G V y X 2 9 2 Z X J w b 3 d l c l 9 s b 3 N z J n F 1 b 3 Q 7 L C Z x d W 9 0 O 2 l u d m V y d G V y X 3 V u Z G V y c G 9 3 Z X J f b G 9 z c y Z x d W 9 0 O y w m c X V v d D t p b n Z l c n R l c l 9 v d m V y d m 9 s d G F n Z V 9 s b 3 N z J n F 1 b 3 Q 7 L C Z x d W 9 0 O 2 l u d m V y d G V y X 3 V u Z G V y d m 9 s d G F n Z V 9 s b 3 N z J n F 1 b 3 Q 7 L C Z x d W 9 0 O 2 F j d H V h b F 9 k Y 1 9 w b 3 d l c i Z x d W 9 0 O y w m c X V v d D t h Y 3 R 1 Y W x f Z G N f d m 9 s d G F n Z S Z x d W 9 0 O y w m c X V v d D t h Y 1 9 w b 3 d l c i Z x d W 9 0 O y w m c X V v d D t n c m l k X 3 B v d 2 V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D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X V s Y X R p b 2 5 f N D k 4 M z k 5 N V 9 o b 3 V y b H l f Z G F 0 Y S 9 a b c S b b s S b b s O 9 I H R 5 c C 5 7 a G 9 1 c l 9 p b m R l e C w w f S Z x d W 9 0 O y w m c X V v d D t T Z W N 0 a W 9 u M S 9 z a W 1 1 b G F 0 a W 9 u X z Q 5 O D M 5 O T V f a G 9 1 c m x 5 X 2 R h d G E v W m 3 E m 2 7 E m 2 7 D v S B 0 e X A u e 3 R p b W V z d G F t c C w x f S Z x d W 9 0 O y w m c X V v d D t T Z W N 0 a W 9 u M S 9 z a W 1 1 b G F 0 a W 9 u X z Q 5 O D M 5 O T V f a G 9 1 c m x 5 X 2 R h d G E v W m 3 E m 2 7 E m 2 7 D v S B 0 e X A u e 2 d s b 2 J h b F 9 o b 3 J p e m 9 u d G F s X 2 l y c m F k a W F u Y 2 U s M n 0 m c X V v d D s s J n F 1 b 3 Q 7 U 2 V j d G l v b j E v c 2 l t d W x h d G l v b l 8 0 O T g z O T k 1 X 2 h v d X J s e V 9 k Y X R h L 1 p t x J t u x J t u w 7 0 g d H l w L n t k a X J l Y 3 R f b m 9 y b W F s X 2 l y c m F k a W F u Y 2 U s M 3 0 m c X V v d D s s J n F 1 b 3 Q 7 U 2 V j d G l v b j E v c 2 l t d W x h d G l v b l 8 0 O T g z O T k 1 X 2 h v d X J s e V 9 k Y X R h L 1 p t x J t u x J t u w 7 0 g d H l w L n t k a W Z m d X N l X 2 h v c m l 6 b 2 5 0 Y W x f a X J y Y W R p Y W 5 j Z S w 0 f S Z x d W 9 0 O y w m c X V v d D t T Z W N 0 a W 9 u M S 9 z a W 1 1 b G F 0 a W 9 u X z Q 5 O D M 5 O T V f a G 9 1 c m x 5 X 2 R h d G E v W m 3 E m 2 7 E m 2 7 D v S B 0 e X A u e 2 R y e V 9 i d W x i X 3 R l b X B l c m F 0 d X J l L D V 9 J n F 1 b 3 Q 7 L C Z x d W 9 0 O 1 N l Y 3 R p b 2 4 x L 3 N p b X V s Y X R p b 2 5 f N D k 4 M z k 5 N V 9 o b 3 V y b H l f Z G F 0 Y S 9 a b c S b b s S b b s O 9 I H R 5 c C 5 7 d 2 l u Z H N w Z W V k L D Z 9 J n F 1 b 3 Q 7 L C Z x d W 9 0 O 1 N l Y 3 R p b 2 4 x L 3 N p b X V s Y X R p b 2 5 f N D k 4 M z k 5 N V 9 o b 3 V y b H l f Z G F 0 Y S 9 a b c S b b s S b b s O 9 I H R 5 c C 5 7 Y W x i Z W R v L D d 9 J n F 1 b 3 Q 7 L C Z x d W 9 0 O 1 N l Y 3 R p b 2 4 x L 3 N p b X V s Y X R p b 2 5 f N D k 4 M z k 5 N V 9 o b 3 V y b H l f Z G F 0 Y S 9 a b c S b b s S b b s O 9 I H R 5 c C 5 7 c 2 9 s Y X J f Y W x 0 a X R 1 Z G V f Y W 5 n b G U s O H 0 m c X V v d D s s J n F 1 b 3 Q 7 U 2 V j d G l v b j E v c 2 l t d W x h d G l v b l 8 0 O T g z O T k 1 X 2 h v d X J s e V 9 k Y X R h L 1 p t x J t u x J t u w 7 0 g d H l w L n t z b 2 x h c l 9 h e m l t d X R o X 2 F u Z 2 x l L D l 9 J n F 1 b 3 Q 7 L C Z x d W 9 0 O 1 N l Y 3 R p b 2 4 x L 3 N p b X V s Y X R p b 2 5 f N D k 4 M z k 5 N V 9 o b 3 V y b H l f Z G F 0 Y S 9 a b c S b b s S b b s O 9 I H R 5 c C 5 7 c 2 9 s Y X J f a W 5 j a W R l b n R f Y W 5 n b G U s M T B 9 J n F 1 b 3 Q 7 L C Z x d W 9 0 O 1 N l Y 3 R p b 2 4 x L 3 N p b X V s Y X R p b 2 5 f N D k 4 M z k 5 N V 9 o b 3 V y b H l f Z G F 0 Y S 9 a b c S b b s S b b s O 9 I H R 5 c C 5 7 a G 9 y a X p v b l 9 l b G V 2 Y X R p b 2 5 f Y W 5 n b G U s M T F 9 J n F 1 b 3 Q 7 L C Z x d W 9 0 O 1 N l Y 3 R p b 2 4 x L 3 N p b X V s Y X R p b 2 5 f N D k 4 M z k 5 N V 9 o b 3 V y b H l f Z G F 0 Y S 9 a b c S b b s S b b s O 9 I H R 5 c C 5 7 d H J h Y 2 t l c l 9 y b 2 x s X 2 F u Z 2 x l L D E y f S Z x d W 9 0 O y w m c X V v d D t T Z W N 0 a W 9 u M S 9 z a W 1 1 b G F 0 a W 9 u X z Q 5 O D M 5 O T V f a G 9 1 c m x 5 X 2 R h d G E v W m 3 E m 2 7 E m 2 7 D v S B 0 e X A u e 2 F k a n V z d G V k X 2 d o a S w x M 3 0 m c X V v d D s s J n F 1 b 3 Q 7 U 2 V j d G l v b j E v c 2 l t d W x h d G l v b l 8 0 O T g z O T k 1 X 2 h v d X J s e V 9 k Y X R h L 1 p t x J t u x J t u w 7 0 g d H l w L n t w b 2 F f Z G l y Z W N 0 X 2 l y c m F k a W F u Y 2 U s M T R 9 J n F 1 b 3 Q 7 L C Z x d W 9 0 O 1 N l Y 3 R p b 2 4 x L 3 N p b X V s Y X R p b 2 5 f N D k 4 M z k 5 N V 9 o b 3 V y b H l f Z G F 0 Y S 9 a b c S b b s S b b s O 9 I H R 5 c C 5 7 c G 9 h X 2 R p Z m Z 1 c 2 V f a X J y Y W R p Y W 5 j Z S w x N X 0 m c X V v d D s s J n F 1 b 3 Q 7 U 2 V j d G l v b j E v c 2 l t d W x h d G l v b l 8 0 O T g z O T k 1 X 2 h v d X J s e V 9 k Y X R h L 1 p t x J t u x J t u w 7 0 g d H l w L n t w b 2 F f c m V m b G V j d G V k X 2 l y c m F k a W F u Y 2 U s M T Z 9 J n F 1 b 3 Q 7 L C Z x d W 9 0 O 1 N l Y 3 R p b 2 4 x L 3 N p b X V s Y X R p b 2 5 f N D k 4 M z k 5 N V 9 o b 3 V y b H l f Z G F 0 Y S 9 a b c S b b s S b b s O 9 I H R 5 c C 5 7 c 2 h h Z G V k X 2 R p c m V j d F 9 p c n J h Z G l h b m N l L D E 3 f S Z x d W 9 0 O y w m c X V v d D t T Z W N 0 a W 9 u M S 9 z a W 1 1 b G F 0 a W 9 u X z Q 5 O D M 5 O T V f a G 9 1 c m x 5 X 2 R h d G E v W m 3 E m 2 7 E m 2 7 D v S B 0 e X A u e 3 N o Y W R l Z F 9 k a W Z m d X N l X 2 l y c m F k a W F u Y 2 U s M T h 9 J n F 1 b 3 Q 7 L C Z x d W 9 0 O 1 N l Y 3 R p b 2 4 x L 3 N p b X V s Y X R p b 2 5 f N D k 4 M z k 5 N V 9 o b 3 V y b H l f Z G F 0 Y S 9 a b c S b b s S b b s O 9 I H R 5 c C 5 7 c 2 h h Z G V k X 3 J l Z m x l Y 3 R l Z F 9 p c n J h Z G l h b m N l L D E 5 f S Z x d W 9 0 O y w m c X V v d D t T Z W N 0 a W 9 u M S 9 z a W 1 1 b G F 0 a W 9 u X z Q 5 O D M 5 O T V f a G 9 1 c m x 5 X 2 R h d G E v W m 3 E m 2 7 E m 2 7 D v S B 0 e X A u e 2 V m Z m V j d G l 2 Z V 9 k a X J l Y 3 R f a X J y Y W R p Y W 5 j Z S w y M H 0 m c X V v d D s s J n F 1 b 3 Q 7 U 2 V j d G l v b j E v c 2 l t d W x h d G l v b l 8 0 O T g z O T k 1 X 2 h v d X J s e V 9 k Y X R h L 1 p t x J t u x J t u w 7 0 g d H l w L n t l Z m Z l Y 3 R p d m V f Z G l m Z n V z Z V 9 p c n J h Z G l h b m N l L D I x f S Z x d W 9 0 O y w m c X V v d D t T Z W N 0 a W 9 u M S 9 z a W 1 1 b G F 0 a W 9 u X z Q 5 O D M 5 O T V f a G 9 1 c m x 5 X 2 R h d G E v W m 3 E m 2 7 E m 2 7 D v S B 0 e X A u e 2 V m Z m V j d G l 2 Z V 9 y Z W Z s Z W N 0 Z W R f a X J y Y W R p Y W 5 j Z S w y M n 0 m c X V v d D s s J n F 1 b 3 Q 7 U 2 V j d G l v b j E v c 2 l t d W x h d G l v b l 8 0 O T g z O T k 1 X 2 h v d X J s e V 9 k Y X R h L 1 p t x J t u x J t u w 7 0 g d H l w L n t z b 2 l s Z W R f a X J y Y W R p Y W 5 j Z S w y M 3 0 m c X V v d D s s J n F 1 b 3 Q 7 U 2 V j d G l v b j E v c 2 l t d W x h d G l v b l 8 0 O T g z O T k 1 X 2 h v d X J s e V 9 k Y X R h L 1 p t x J t u x J t u w 7 0 g d H l w L n t 0 b 3 R h b F 9 p c n J h Z G l h b m N l L D I 0 f S Z x d W 9 0 O y w m c X V v d D t T Z W N 0 a W 9 u M S 9 z a W 1 1 b G F 0 a W 9 u X z Q 5 O D M 5 O T V f a G 9 1 c m x 5 X 2 R h d G E v W m 3 E m 2 7 E m 2 7 D v S B 0 e X A u e 2 5 h b W V w b G F 0 Z V 9 w b 3 d l c i w y N X 0 m c X V v d D s s J n F 1 b 3 Q 7 U 2 V j d G l v b j E v c 2 l t d W x h d G l v b l 8 0 O T g z O T k 1 X 2 h v d X J s e V 9 k Y X R h L 1 p t x J t u x J t u w 7 0 g d H l w L n t h d m d f Y 2 V s b F 9 0 Z W 1 w L D I 2 f S Z x d W 9 0 O y w m c X V v d D t T Z W N 0 a W 9 u M S 9 z a W 1 1 b G F 0 a W 9 u X z Q 5 O D M 5 O T V f a G 9 1 c m x 5 X 2 R h d G E v W m 3 E m 2 7 E m 2 7 D v S B 0 e X A u e 2 1 v Z H V s Z V 9 p c n J h Z G l h b m N l X 2 R l c m F 0 Z W R f c G 9 3 Z X I s M j d 9 J n F 1 b 3 Q 7 L C Z x d W 9 0 O 1 N l Y 3 R p b 2 4 x L 3 N p b X V s Y X R p b 2 5 f N D k 4 M z k 5 N V 9 o b 3 V y b H l f Z G F 0 Y S 9 a b c S b b s S b b s O 9 I H R 5 c C 5 7 b W 9 k d W x l X 2 1 w c F 9 w b 3 d l c i w y O H 0 m c X V v d D s s J n F 1 b 3 Q 7 U 2 V j d G l v b j E v c 2 l t d W x h d G l v b l 8 0 O T g z O T k 1 X 2 h v d X J s e V 9 k Y X R h L 1 p t x J t u x J t u w 7 0 g d H l w L n t t b 2 R 1 b G V f c G 9 3 Z X I s M j l 9 J n F 1 b 3 Q 7 L C Z x d W 9 0 O 1 N l Y 3 R p b 2 4 x L 3 N p b X V s Y X R p b 2 5 f N D k 4 M z k 5 N V 9 o b 3 V y b H l f Z G F 0 Y S 9 a b c S b b s S b b s O 9 I H R 5 c C 5 7 b 3 B 0 a W 1 p e m V y X 2 l u c H V 0 X 3 B v d 2 V y L D M w f S Z x d W 9 0 O y w m c X V v d D t T Z W N 0 a W 9 u M S 9 z a W 1 1 b G F 0 a W 9 u X z Q 5 O D M 5 O T V f a G 9 1 c m x 5 X 2 R h d G E v W m 3 E m 2 7 E m 2 7 D v S B 0 e X A u e 2 9 w d G l t a X p l c l 9 v d X R w d X R f c G 9 3 Z X I s M z F 9 J n F 1 b 3 Q 7 L C Z x d W 9 0 O 1 N l Y 3 R p b 2 4 x L 3 N p b X V s Y X R p b 2 5 f N D k 4 M z k 5 N V 9 o b 3 V y b H l f Z G F 0 Y S 9 a b c S b b s S b b s O 9 I H R 5 c C 5 7 b 3 B 0 a W 1 h b F 9 k Y 1 9 w b 3 d l c i w z M n 0 m c X V v d D s s J n F 1 b 3 Q 7 U 2 V j d G l v b j E v c 2 l t d W x h d G l v b l 8 0 O T g z O T k 1 X 2 h v d X J s e V 9 k Y X R h L 1 p t x J t u x J t u w 7 0 g d H l w L n t v c H R p b W F s X 2 R j X 3 Z v b H R h Z 2 U s M z N 9 J n F 1 b 3 Q 7 L C Z x d W 9 0 O 1 N l Y 3 R p b 2 4 x L 3 N p b X V s Y X R p b 2 5 f N D k 4 M z k 5 N V 9 o b 3 V y b H l f Z G F 0 Y S 9 a b c S b b s S b b s O 9 I H R 5 c C 5 7 a W 5 2 Z X J 0 Z X J f b 3 Z l c n B v d 2 V y X 2 x v c 3 M s M z R 9 J n F 1 b 3 Q 7 L C Z x d W 9 0 O 1 N l Y 3 R p b 2 4 x L 3 N p b X V s Y X R p b 2 5 f N D k 4 M z k 5 N V 9 o b 3 V y b H l f Z G F 0 Y S 9 a b c S b b s S b b s O 9 I H R 5 c C 5 7 a W 5 2 Z X J 0 Z X J f d W 5 k Z X J w b 3 d l c l 9 s b 3 N z L D M 1 f S Z x d W 9 0 O y w m c X V v d D t T Z W N 0 a W 9 u M S 9 z a W 1 1 b G F 0 a W 9 u X z Q 5 O D M 5 O T V f a G 9 1 c m x 5 X 2 R h d G E v W m 3 E m 2 7 E m 2 7 D v S B 0 e X A u e 2 l u d m V y d G V y X 2 9 2 Z X J 2 b 2 x 0 Y W d l X 2 x v c 3 M s M z Z 9 J n F 1 b 3 Q 7 L C Z x d W 9 0 O 1 N l Y 3 R p b 2 4 x L 3 N p b X V s Y X R p b 2 5 f N D k 4 M z k 5 N V 9 o b 3 V y b H l f Z G F 0 Y S 9 a b c S b b s S b b s O 9 I H R 5 c C 5 7 a W 5 2 Z X J 0 Z X J f d W 5 k Z X J 2 b 2 x 0 Y W d l X 2 x v c 3 M s M z d 9 J n F 1 b 3 Q 7 L C Z x d W 9 0 O 1 N l Y 3 R p b 2 4 x L 3 N p b X V s Y X R p b 2 5 f N D k 4 M z k 5 N V 9 o b 3 V y b H l f Z G F 0 Y S 9 a b c S b b s S b b s O 9 I H R 5 c C 5 7 Y W N 0 d W F s X 2 R j X 3 B v d 2 V y L D M 4 f S Z x d W 9 0 O y w m c X V v d D t T Z W N 0 a W 9 u M S 9 z a W 1 1 b G F 0 a W 9 u X z Q 5 O D M 5 O T V f a G 9 1 c m x 5 X 2 R h d G E v W m 3 E m 2 7 E m 2 7 D v S B 0 e X A u e 2 F j d H V h b F 9 k Y 1 9 2 b 2 x 0 Y W d l L D M 5 f S Z x d W 9 0 O y w m c X V v d D t T Z W N 0 a W 9 u M S 9 z a W 1 1 b G F 0 a W 9 u X z Q 5 O D M 5 O T V f a G 9 1 c m x 5 X 2 R h d G E v W m 3 E m 2 7 E m 2 7 D v S B 0 e X A u e 2 F j X 3 B v d 2 V y L D Q w f S Z x d W 9 0 O y w m c X V v d D t T Z W N 0 a W 9 u M S 9 z a W 1 1 b G F 0 a W 9 u X z Q 5 O D M 5 O T V f a G 9 1 c m x 5 X 2 R h d G E v W m 3 E m 2 7 E m 2 7 D v S B 0 e X A u e 2 d y a W R f c G 9 3 Z X I s N D F 9 J n F 1 b 3 Q 7 X S w m c X V v d D t D b 2 x 1 b W 5 D b 3 V u d C Z x d W 9 0 O z o 0 M i w m c X V v d D t L Z X l D b 2 x 1 b W 5 O Y W 1 l c y Z x d W 9 0 O z p b X S w m c X V v d D t D b 2 x 1 b W 5 J Z G V u d G l 0 a W V z J n F 1 b 3 Q 7 O l s m c X V v d D t T Z W N 0 a W 9 u M S 9 z a W 1 1 b G F 0 a W 9 u X z Q 5 O D M 5 O T V f a G 9 1 c m x 5 X 2 R h d G E v W m 3 E m 2 7 E m 2 7 D v S B 0 e X A u e 2 h v d X J f a W 5 k Z X g s M H 0 m c X V v d D s s J n F 1 b 3 Q 7 U 2 V j d G l v b j E v c 2 l t d W x h d G l v b l 8 0 O T g z O T k 1 X 2 h v d X J s e V 9 k Y X R h L 1 p t x J t u x J t u w 7 0 g d H l w L n t 0 a W 1 l c 3 R h b X A s M X 0 m c X V v d D s s J n F 1 b 3 Q 7 U 2 V j d G l v b j E v c 2 l t d W x h d G l v b l 8 0 O T g z O T k 1 X 2 h v d X J s e V 9 k Y X R h L 1 p t x J t u x J t u w 7 0 g d H l w L n t n b G 9 i Y W x f a G 9 y a X p v b n R h b F 9 p c n J h Z G l h b m N l L D J 9 J n F 1 b 3 Q 7 L C Z x d W 9 0 O 1 N l Y 3 R p b 2 4 x L 3 N p b X V s Y X R p b 2 5 f N D k 4 M z k 5 N V 9 o b 3 V y b H l f Z G F 0 Y S 9 a b c S b b s S b b s O 9 I H R 5 c C 5 7 Z G l y Z W N 0 X 2 5 v c m 1 h b F 9 p c n J h Z G l h b m N l L D N 9 J n F 1 b 3 Q 7 L C Z x d W 9 0 O 1 N l Y 3 R p b 2 4 x L 3 N p b X V s Y X R p b 2 5 f N D k 4 M z k 5 N V 9 o b 3 V y b H l f Z G F 0 Y S 9 a b c S b b s S b b s O 9 I H R 5 c C 5 7 Z G l m Z n V z Z V 9 o b 3 J p e m 9 u d G F s X 2 l y c m F k a W F u Y 2 U s N H 0 m c X V v d D s s J n F 1 b 3 Q 7 U 2 V j d G l v b j E v c 2 l t d W x h d G l v b l 8 0 O T g z O T k 1 X 2 h v d X J s e V 9 k Y X R h L 1 p t x J t u x J t u w 7 0 g d H l w L n t k c n l f Y n V s Y l 9 0 Z W 1 w Z X J h d H V y Z S w 1 f S Z x d W 9 0 O y w m c X V v d D t T Z W N 0 a W 9 u M S 9 z a W 1 1 b G F 0 a W 9 u X z Q 5 O D M 5 O T V f a G 9 1 c m x 5 X 2 R h d G E v W m 3 E m 2 7 E m 2 7 D v S B 0 e X A u e 3 d p b m R z c G V l Z C w 2 f S Z x d W 9 0 O y w m c X V v d D t T Z W N 0 a W 9 u M S 9 z a W 1 1 b G F 0 a W 9 u X z Q 5 O D M 5 O T V f a G 9 1 c m x 5 X 2 R h d G E v W m 3 E m 2 7 E m 2 7 D v S B 0 e X A u e 2 F s Y m V k b y w 3 f S Z x d W 9 0 O y w m c X V v d D t T Z W N 0 a W 9 u M S 9 z a W 1 1 b G F 0 a W 9 u X z Q 5 O D M 5 O T V f a G 9 1 c m x 5 X 2 R h d G E v W m 3 E m 2 7 E m 2 7 D v S B 0 e X A u e 3 N v b G F y X 2 F s d G l 0 d W R l X 2 F u Z 2 x l L D h 9 J n F 1 b 3 Q 7 L C Z x d W 9 0 O 1 N l Y 3 R p b 2 4 x L 3 N p b X V s Y X R p b 2 5 f N D k 4 M z k 5 N V 9 o b 3 V y b H l f Z G F 0 Y S 9 a b c S b b s S b b s O 9 I H R 5 c C 5 7 c 2 9 s Y X J f Y X p p b X V 0 a F 9 h b m d s Z S w 5 f S Z x d W 9 0 O y w m c X V v d D t T Z W N 0 a W 9 u M S 9 z a W 1 1 b G F 0 a W 9 u X z Q 5 O D M 5 O T V f a G 9 1 c m x 5 X 2 R h d G E v W m 3 E m 2 7 E m 2 7 D v S B 0 e X A u e 3 N v b G F y X 2 l u Y 2 l k Z W 5 0 X 2 F u Z 2 x l L D E w f S Z x d W 9 0 O y w m c X V v d D t T Z W N 0 a W 9 u M S 9 z a W 1 1 b G F 0 a W 9 u X z Q 5 O D M 5 O T V f a G 9 1 c m x 5 X 2 R h d G E v W m 3 E m 2 7 E m 2 7 D v S B 0 e X A u e 2 h v c m l 6 b 2 5 f Z W x l d m F 0 a W 9 u X 2 F u Z 2 x l L D E x f S Z x d W 9 0 O y w m c X V v d D t T Z W N 0 a W 9 u M S 9 z a W 1 1 b G F 0 a W 9 u X z Q 5 O D M 5 O T V f a G 9 1 c m x 5 X 2 R h d G E v W m 3 E m 2 7 E m 2 7 D v S B 0 e X A u e 3 R y Y W N r Z X J f c m 9 s b F 9 h b m d s Z S w x M n 0 m c X V v d D s s J n F 1 b 3 Q 7 U 2 V j d G l v b j E v c 2 l t d W x h d G l v b l 8 0 O T g z O T k 1 X 2 h v d X J s e V 9 k Y X R h L 1 p t x J t u x J t u w 7 0 g d H l w L n t h Z G p 1 c 3 R l Z F 9 n a G k s M T N 9 J n F 1 b 3 Q 7 L C Z x d W 9 0 O 1 N l Y 3 R p b 2 4 x L 3 N p b X V s Y X R p b 2 5 f N D k 4 M z k 5 N V 9 o b 3 V y b H l f Z G F 0 Y S 9 a b c S b b s S b b s O 9 I H R 5 c C 5 7 c G 9 h X 2 R p c m V j d F 9 p c n J h Z G l h b m N l L D E 0 f S Z x d W 9 0 O y w m c X V v d D t T Z W N 0 a W 9 u M S 9 z a W 1 1 b G F 0 a W 9 u X z Q 5 O D M 5 O T V f a G 9 1 c m x 5 X 2 R h d G E v W m 3 E m 2 7 E m 2 7 D v S B 0 e X A u e 3 B v Y V 9 k a W Z m d X N l X 2 l y c m F k a W F u Y 2 U s M T V 9 J n F 1 b 3 Q 7 L C Z x d W 9 0 O 1 N l Y 3 R p b 2 4 x L 3 N p b X V s Y X R p b 2 5 f N D k 4 M z k 5 N V 9 o b 3 V y b H l f Z G F 0 Y S 9 a b c S b b s S b b s O 9 I H R 5 c C 5 7 c G 9 h X 3 J l Z m x l Y 3 R l Z F 9 p c n J h Z G l h b m N l L D E 2 f S Z x d W 9 0 O y w m c X V v d D t T Z W N 0 a W 9 u M S 9 z a W 1 1 b G F 0 a W 9 u X z Q 5 O D M 5 O T V f a G 9 1 c m x 5 X 2 R h d G E v W m 3 E m 2 7 E m 2 7 D v S B 0 e X A u e 3 N o Y W R l Z F 9 k a X J l Y 3 R f a X J y Y W R p Y W 5 j Z S w x N 3 0 m c X V v d D s s J n F 1 b 3 Q 7 U 2 V j d G l v b j E v c 2 l t d W x h d G l v b l 8 0 O T g z O T k 1 X 2 h v d X J s e V 9 k Y X R h L 1 p t x J t u x J t u w 7 0 g d H l w L n t z a G F k Z W R f Z G l m Z n V z Z V 9 p c n J h Z G l h b m N l L D E 4 f S Z x d W 9 0 O y w m c X V v d D t T Z W N 0 a W 9 u M S 9 z a W 1 1 b G F 0 a W 9 u X z Q 5 O D M 5 O T V f a G 9 1 c m x 5 X 2 R h d G E v W m 3 E m 2 7 E m 2 7 D v S B 0 e X A u e 3 N o Y W R l Z F 9 y Z W Z s Z W N 0 Z W R f a X J y Y W R p Y W 5 j Z S w x O X 0 m c X V v d D s s J n F 1 b 3 Q 7 U 2 V j d G l v b j E v c 2 l t d W x h d G l v b l 8 0 O T g z O T k 1 X 2 h v d X J s e V 9 k Y X R h L 1 p t x J t u x J t u w 7 0 g d H l w L n t l Z m Z l Y 3 R p d m V f Z G l y Z W N 0 X 2 l y c m F k a W F u Y 2 U s M j B 9 J n F 1 b 3 Q 7 L C Z x d W 9 0 O 1 N l Y 3 R p b 2 4 x L 3 N p b X V s Y X R p b 2 5 f N D k 4 M z k 5 N V 9 o b 3 V y b H l f Z G F 0 Y S 9 a b c S b b s S b b s O 9 I H R 5 c C 5 7 Z W Z m Z W N 0 a X Z l X 2 R p Z m Z 1 c 2 V f a X J y Y W R p Y W 5 j Z S w y M X 0 m c X V v d D s s J n F 1 b 3 Q 7 U 2 V j d G l v b j E v c 2 l t d W x h d G l v b l 8 0 O T g z O T k 1 X 2 h v d X J s e V 9 k Y X R h L 1 p t x J t u x J t u w 7 0 g d H l w L n t l Z m Z l Y 3 R p d m V f c m V m b G V j d G V k X 2 l y c m F k a W F u Y 2 U s M j J 9 J n F 1 b 3 Q 7 L C Z x d W 9 0 O 1 N l Y 3 R p b 2 4 x L 3 N p b X V s Y X R p b 2 5 f N D k 4 M z k 5 N V 9 o b 3 V y b H l f Z G F 0 Y S 9 a b c S b b s S b b s O 9 I H R 5 c C 5 7 c 2 9 p b G V k X 2 l y c m F k a W F u Y 2 U s M j N 9 J n F 1 b 3 Q 7 L C Z x d W 9 0 O 1 N l Y 3 R p b 2 4 x L 3 N p b X V s Y X R p b 2 5 f N D k 4 M z k 5 N V 9 o b 3 V y b H l f Z G F 0 Y S 9 a b c S b b s S b b s O 9 I H R 5 c C 5 7 d G 9 0 Y W x f a X J y Y W R p Y W 5 j Z S w y N H 0 m c X V v d D s s J n F 1 b 3 Q 7 U 2 V j d G l v b j E v c 2 l t d W x h d G l v b l 8 0 O T g z O T k 1 X 2 h v d X J s e V 9 k Y X R h L 1 p t x J t u x J t u w 7 0 g d H l w L n t u Y W 1 l c G x h d G V f c G 9 3 Z X I s M j V 9 J n F 1 b 3 Q 7 L C Z x d W 9 0 O 1 N l Y 3 R p b 2 4 x L 3 N p b X V s Y X R p b 2 5 f N D k 4 M z k 5 N V 9 o b 3 V y b H l f Z G F 0 Y S 9 a b c S b b s S b b s O 9 I H R 5 c C 5 7 Y X Z n X 2 N l b G x f d G V t c C w y N n 0 m c X V v d D s s J n F 1 b 3 Q 7 U 2 V j d G l v b j E v c 2 l t d W x h d G l v b l 8 0 O T g z O T k 1 X 2 h v d X J s e V 9 k Y X R h L 1 p t x J t u x J t u w 7 0 g d H l w L n t t b 2 R 1 b G V f a X J y Y W R p Y W 5 j Z V 9 k Z X J h d G V k X 3 B v d 2 V y L D I 3 f S Z x d W 9 0 O y w m c X V v d D t T Z W N 0 a W 9 u M S 9 z a W 1 1 b G F 0 a W 9 u X z Q 5 O D M 5 O T V f a G 9 1 c m x 5 X 2 R h d G E v W m 3 E m 2 7 E m 2 7 D v S B 0 e X A u e 2 1 v Z H V s Z V 9 t c H B f c G 9 3 Z X I s M j h 9 J n F 1 b 3 Q 7 L C Z x d W 9 0 O 1 N l Y 3 R p b 2 4 x L 3 N p b X V s Y X R p b 2 5 f N D k 4 M z k 5 N V 9 o b 3 V y b H l f Z G F 0 Y S 9 a b c S b b s S b b s O 9 I H R 5 c C 5 7 b W 9 k d W x l X 3 B v d 2 V y L D I 5 f S Z x d W 9 0 O y w m c X V v d D t T Z W N 0 a W 9 u M S 9 z a W 1 1 b G F 0 a W 9 u X z Q 5 O D M 5 O T V f a G 9 1 c m x 5 X 2 R h d G E v W m 3 E m 2 7 E m 2 7 D v S B 0 e X A u e 2 9 w d G l t a X p l c l 9 p b n B 1 d F 9 w b 3 d l c i w z M H 0 m c X V v d D s s J n F 1 b 3 Q 7 U 2 V j d G l v b j E v c 2 l t d W x h d G l v b l 8 0 O T g z O T k 1 X 2 h v d X J s e V 9 k Y X R h L 1 p t x J t u x J t u w 7 0 g d H l w L n t v c H R p b W l 6 Z X J f b 3 V 0 c H V 0 X 3 B v d 2 V y L D M x f S Z x d W 9 0 O y w m c X V v d D t T Z W N 0 a W 9 u M S 9 z a W 1 1 b G F 0 a W 9 u X z Q 5 O D M 5 O T V f a G 9 1 c m x 5 X 2 R h d G E v W m 3 E m 2 7 E m 2 7 D v S B 0 e X A u e 2 9 w d G l t Y W x f Z G N f c G 9 3 Z X I s M z J 9 J n F 1 b 3 Q 7 L C Z x d W 9 0 O 1 N l Y 3 R p b 2 4 x L 3 N p b X V s Y X R p b 2 5 f N D k 4 M z k 5 N V 9 o b 3 V y b H l f Z G F 0 Y S 9 a b c S b b s S b b s O 9 I H R 5 c C 5 7 b 3 B 0 a W 1 h b F 9 k Y 1 9 2 b 2 x 0 Y W d l L D M z f S Z x d W 9 0 O y w m c X V v d D t T Z W N 0 a W 9 u M S 9 z a W 1 1 b G F 0 a W 9 u X z Q 5 O D M 5 O T V f a G 9 1 c m x 5 X 2 R h d G E v W m 3 E m 2 7 E m 2 7 D v S B 0 e X A u e 2 l u d m V y d G V y X 2 9 2 Z X J w b 3 d l c l 9 s b 3 N z L D M 0 f S Z x d W 9 0 O y w m c X V v d D t T Z W N 0 a W 9 u M S 9 z a W 1 1 b G F 0 a W 9 u X z Q 5 O D M 5 O T V f a G 9 1 c m x 5 X 2 R h d G E v W m 3 E m 2 7 E m 2 7 D v S B 0 e X A u e 2 l u d m V y d G V y X 3 V u Z G V y c G 9 3 Z X J f b G 9 z c y w z N X 0 m c X V v d D s s J n F 1 b 3 Q 7 U 2 V j d G l v b j E v c 2 l t d W x h d G l v b l 8 0 O T g z O T k 1 X 2 h v d X J s e V 9 k Y X R h L 1 p t x J t u x J t u w 7 0 g d H l w L n t p b n Z l c n R l c l 9 v d m V y d m 9 s d G F n Z V 9 s b 3 N z L D M 2 f S Z x d W 9 0 O y w m c X V v d D t T Z W N 0 a W 9 u M S 9 z a W 1 1 b G F 0 a W 9 u X z Q 5 O D M 5 O T V f a G 9 1 c m x 5 X 2 R h d G E v W m 3 E m 2 7 E m 2 7 D v S B 0 e X A u e 2 l u d m V y d G V y X 3 V u Z G V y d m 9 s d G F n Z V 9 s b 3 N z L D M 3 f S Z x d W 9 0 O y w m c X V v d D t T Z W N 0 a W 9 u M S 9 z a W 1 1 b G F 0 a W 9 u X z Q 5 O D M 5 O T V f a G 9 1 c m x 5 X 2 R h d G E v W m 3 E m 2 7 E m 2 7 D v S B 0 e X A u e 2 F j d H V h b F 9 k Y 1 9 w b 3 d l c i w z O H 0 m c X V v d D s s J n F 1 b 3 Q 7 U 2 V j d G l v b j E v c 2 l t d W x h d G l v b l 8 0 O T g z O T k 1 X 2 h v d X J s e V 9 k Y X R h L 1 p t x J t u x J t u w 7 0 g d H l w L n t h Y 3 R 1 Y W x f Z G N f d m 9 s d G F n Z S w z O X 0 m c X V v d D s s J n F 1 b 3 Q 7 U 2 V j d G l v b j E v c 2 l t d W x h d G l v b l 8 0 O T g z O T k 1 X 2 h v d X J s e V 9 k Y X R h L 1 p t x J t u x J t u w 7 0 g d H l w L n t h Y 1 9 w b 3 d l c i w 0 M H 0 m c X V v d D s s J n F 1 b 3 Q 7 U 2 V j d G l v b j E v c 2 l t d W x h d G l v b l 8 0 O T g z O T k 1 X 2 h v d X J s e V 9 k Y X R h L 1 p t x J t u x J t u w 7 0 g d H l w L n t n c m l k X 3 B v d 2 V y L D Q x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c 2 l t d W x h d G l v b l 8 0 O T I 3 M z M 3 X 2 h v d X J s e V 9 k Y X R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g 3 N j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C 0 w N i 0 y M 1 Q x M T o w M z o z M C 4 2 O T M z M D M 4 W i I v P j x F b n R y e S B U e X B l P S J G a W x s Q 2 9 s d W 1 u V H l w Z X M i I F Z h b H V l P S J z Q X d j R 0 J n W U d C Z 1 l H Q m d Z R 0 J n W U d C Z 1 l H Q m d Z R 0 J n W U d C Z 1 l H Q m d Z R 0 J n W U d C Z 1 l H Q m d Z R 0 J n W U c i L z 4 8 R W 5 0 c n k g V H l w Z T 0 i R m l s b E N v b H V t b k 5 h b W V z I i B W Y W x 1 Z T 0 i c 1 s m c X V v d D t o b 3 V y X 2 l u Z G V 4 J n F 1 b 3 Q 7 L C Z x d W 9 0 O 3 R p b W V z d G F t c C Z x d W 9 0 O y w m c X V v d D t n b G 9 i Y W x f a G 9 y a X p v b n R h b F 9 p c n J h Z G l h b m N l J n F 1 b 3 Q 7 L C Z x d W 9 0 O 2 R p c m V j d F 9 u b 3 J t Y W x f a X J y Y W R p Y W 5 j Z S Z x d W 9 0 O y w m c X V v d D t k a W Z m d X N l X 2 h v c m l 6 b 2 5 0 Y W x f a X J y Y W R p Y W 5 j Z S Z x d W 9 0 O y w m c X V v d D t k c n l f Y n V s Y l 9 0 Z W 1 w Z X J h d H V y Z S Z x d W 9 0 O y w m c X V v d D t 3 a W 5 k c 3 B l Z W Q m c X V v d D s s J n F 1 b 3 Q 7 Y W x i Z W R v J n F 1 b 3 Q 7 L C Z x d W 9 0 O 3 N v b G F y X 2 F s d G l 0 d W R l X 2 F u Z 2 x l J n F 1 b 3 Q 7 L C Z x d W 9 0 O 3 N v b G F y X 2 F 6 a W 1 1 d G h f Y W 5 n b G U m c X V v d D s s J n F 1 b 3 Q 7 c 2 9 s Y X J f a W 5 j a W R l b n R f Y W 5 n b G U m c X V v d D s s J n F 1 b 3 Q 7 a G 9 y a X p v b l 9 l b G V 2 Y X R p b 2 5 f Y W 5 n b G U m c X V v d D s s J n F 1 b 3 Q 7 d H J h Y 2 t l c l 9 y b 2 x s X 2 F u Z 2 x l J n F 1 b 3 Q 7 L C Z x d W 9 0 O 2 F k a n V z d G V k X 2 d o a S Z x d W 9 0 O y w m c X V v d D t w b 2 F f Z G l y Z W N 0 X 2 l y c m F k a W F u Y 2 U m c X V v d D s s J n F 1 b 3 Q 7 c G 9 h X 2 R p Z m Z 1 c 2 V f a X J y Y W R p Y W 5 j Z S Z x d W 9 0 O y w m c X V v d D t w b 2 F f c m V m b G V j d G V k X 2 l y c m F k a W F u Y 2 U m c X V v d D s s J n F 1 b 3 Q 7 c 2 h h Z G V k X 2 R p c m V j d F 9 p c n J h Z G l h b m N l J n F 1 b 3 Q 7 L C Z x d W 9 0 O 3 N o Y W R l Z F 9 k a W Z m d X N l X 2 l y c m F k a W F u Y 2 U m c X V v d D s s J n F 1 b 3 Q 7 c 2 h h Z G V k X 3 J l Z m x l Y 3 R l Z F 9 p c n J h Z G l h b m N l J n F 1 b 3 Q 7 L C Z x d W 9 0 O 2 V m Z m V j d G l 2 Z V 9 k a X J l Y 3 R f a X J y Y W R p Y W 5 j Z S Z x d W 9 0 O y w m c X V v d D t l Z m Z l Y 3 R p d m V f Z G l m Z n V z Z V 9 p c n J h Z G l h b m N l J n F 1 b 3 Q 7 L C Z x d W 9 0 O 2 V m Z m V j d G l 2 Z V 9 y Z W Z s Z W N 0 Z W R f a X J y Y W R p Y W 5 j Z S Z x d W 9 0 O y w m c X V v d D t z b 2 l s Z W R f a X J y Y W R p Y W 5 j Z S Z x d W 9 0 O y w m c X V v d D t 0 b 3 R h b F 9 p c n J h Z G l h b m N l J n F 1 b 3 Q 7 L C Z x d W 9 0 O 2 5 h b W V w b G F 0 Z V 9 w b 3 d l c i Z x d W 9 0 O y w m c X V v d D t h d m d f Y 2 V s b F 9 0 Z W 1 w J n F 1 b 3 Q 7 L C Z x d W 9 0 O 2 1 v Z H V s Z V 9 p c n J h Z G l h b m N l X 2 R l c m F 0 Z W R f c G 9 3 Z X I m c X V v d D s s J n F 1 b 3 Q 7 b W 9 k d W x l X 2 1 w c F 9 w b 3 d l c i Z x d W 9 0 O y w m c X V v d D t t b 2 R 1 b G V f c G 9 3 Z X I m c X V v d D s s J n F 1 b 3 Q 7 b 3 B 0 a W 1 p e m V y X 2 l u c H V 0 X 3 B v d 2 V y J n F 1 b 3 Q 7 L C Z x d W 9 0 O 2 9 w d G l t a X p l c l 9 v d X R w d X R f c G 9 3 Z X I m c X V v d D s s J n F 1 b 3 Q 7 b 3 B 0 a W 1 h b F 9 k Y 1 9 w b 3 d l c i Z x d W 9 0 O y w m c X V v d D t v c H R p b W F s X 2 R j X 3 Z v b H R h Z 2 U m c X V v d D s s J n F 1 b 3 Q 7 a W 5 2 Z X J 0 Z X J f b 3 Z l c n B v d 2 V y X 2 x v c 3 M m c X V v d D s s J n F 1 b 3 Q 7 a W 5 2 Z X J 0 Z X J f d W 5 k Z X J w b 3 d l c l 9 s b 3 N z J n F 1 b 3 Q 7 L C Z x d W 9 0 O 2 l u d m V y d G V y X 2 9 2 Z X J 2 b 2 x 0 Y W d l X 2 x v c 3 M m c X V v d D s s J n F 1 b 3 Q 7 a W 5 2 Z X J 0 Z X J f d W 5 k Z X J 2 b 2 x 0 Y W d l X 2 x v c 3 M m c X V v d D s s J n F 1 b 3 Q 7 Y W N 0 d W F s X 2 R j X 3 B v d 2 V y J n F 1 b 3 Q 7 L C Z x d W 9 0 O 2 F j d H V h b F 9 k Y 1 9 2 b 2 x 0 Y W d l J n F 1 b 3 Q 7 L C Z x d W 9 0 O 2 F j X 3 B v d 2 V y J n F 1 b 3 Q 7 L C Z x d W 9 0 O 2 d y a W R f c G 9 3 Z X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0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t d W x h d G l v b l 8 0 O T I 3 M z M 3 X 2 h v d X J s e V 9 k Y X R h L 1 p t x J t u x J t u w 7 0 g d H l w L n t o b 3 V y X 2 l u Z G V 4 L D B 9 J n F 1 b 3 Q 7 L C Z x d W 9 0 O 1 N l Y 3 R p b 2 4 x L 3 N p b X V s Y X R p b 2 5 f N D k y N z M z N 1 9 o b 3 V y b H l f Z G F 0 Y S 9 a b c S b b s S b b s O 9 I H R 5 c C 5 7 d G l t Z X N 0 Y W 1 w L D F 9 J n F 1 b 3 Q 7 L C Z x d W 9 0 O 1 N l Y 3 R p b 2 4 x L 3 N p b X V s Y X R p b 2 5 f N D k y N z M z N 1 9 o b 3 V y b H l f Z G F 0 Y S 9 a b c S b b s S b b s O 9 I H R 5 c C 5 7 Z 2 x v Y m F s X 2 h v c m l 6 b 2 5 0 Y W x f a X J y Y W R p Y W 5 j Z S w y f S Z x d W 9 0 O y w m c X V v d D t T Z W N 0 a W 9 u M S 9 z a W 1 1 b G F 0 a W 9 u X z Q 5 M j c z M z d f a G 9 1 c m x 5 X 2 R h d G E v W m 3 E m 2 7 E m 2 7 D v S B 0 e X A u e 2 R p c m V j d F 9 u b 3 J t Y W x f a X J y Y W R p Y W 5 j Z S w z f S Z x d W 9 0 O y w m c X V v d D t T Z W N 0 a W 9 u M S 9 z a W 1 1 b G F 0 a W 9 u X z Q 5 M j c z M z d f a G 9 1 c m x 5 X 2 R h d G E v W m 3 E m 2 7 E m 2 7 D v S B 0 e X A u e 2 R p Z m Z 1 c 2 V f a G 9 y a X p v b n R h b F 9 p c n J h Z G l h b m N l L D R 9 J n F 1 b 3 Q 7 L C Z x d W 9 0 O 1 N l Y 3 R p b 2 4 x L 3 N p b X V s Y X R p b 2 5 f N D k y N z M z N 1 9 o b 3 V y b H l f Z G F 0 Y S 9 a b c S b b s S b b s O 9 I H R 5 c C 5 7 Z H J 5 X 2 J 1 b G J f d G V t c G V y Y X R 1 c m U s N X 0 m c X V v d D s s J n F 1 b 3 Q 7 U 2 V j d G l v b j E v c 2 l t d W x h d G l v b l 8 0 O T I 3 M z M 3 X 2 h v d X J s e V 9 k Y X R h L 1 p t x J t u x J t u w 7 0 g d H l w L n t 3 a W 5 k c 3 B l Z W Q s N n 0 m c X V v d D s s J n F 1 b 3 Q 7 U 2 V j d G l v b j E v c 2 l t d W x h d G l v b l 8 0 O T I 3 M z M 3 X 2 h v d X J s e V 9 k Y X R h L 1 p t x J t u x J t u w 7 0 g d H l w L n t h b G J l Z G 8 s N 3 0 m c X V v d D s s J n F 1 b 3 Q 7 U 2 V j d G l v b j E v c 2 l t d W x h d G l v b l 8 0 O T I 3 M z M 3 X 2 h v d X J s e V 9 k Y X R h L 1 p t x J t u x J t u w 7 0 g d H l w L n t z b 2 x h c l 9 h b H R p d H V k Z V 9 h b m d s Z S w 4 f S Z x d W 9 0 O y w m c X V v d D t T Z W N 0 a W 9 u M S 9 z a W 1 1 b G F 0 a W 9 u X z Q 5 M j c z M z d f a G 9 1 c m x 5 X 2 R h d G E v W m 3 E m 2 7 E m 2 7 D v S B 0 e X A u e 3 N v b G F y X 2 F 6 a W 1 1 d G h f Y W 5 n b G U s O X 0 m c X V v d D s s J n F 1 b 3 Q 7 U 2 V j d G l v b j E v c 2 l t d W x h d G l v b l 8 0 O T I 3 M z M 3 X 2 h v d X J s e V 9 k Y X R h L 1 p t x J t u x J t u w 7 0 g d H l w L n t z b 2 x h c l 9 p b m N p Z G V u d F 9 h b m d s Z S w x M H 0 m c X V v d D s s J n F 1 b 3 Q 7 U 2 V j d G l v b j E v c 2 l t d W x h d G l v b l 8 0 O T I 3 M z M 3 X 2 h v d X J s e V 9 k Y X R h L 1 p t x J t u x J t u w 7 0 g d H l w L n t o b 3 J p e m 9 u X 2 V s Z X Z h d G l v b l 9 h b m d s Z S w x M X 0 m c X V v d D s s J n F 1 b 3 Q 7 U 2 V j d G l v b j E v c 2 l t d W x h d G l v b l 8 0 O T I 3 M z M 3 X 2 h v d X J s e V 9 k Y X R h L 1 p t x J t u x J t u w 7 0 g d H l w L n t 0 c m F j a 2 V y X 3 J v b G x f Y W 5 n b G U s M T J 9 J n F 1 b 3 Q 7 L C Z x d W 9 0 O 1 N l Y 3 R p b 2 4 x L 3 N p b X V s Y X R p b 2 5 f N D k y N z M z N 1 9 o b 3 V y b H l f Z G F 0 Y S 9 a b c S b b s S b b s O 9 I H R 5 c C 5 7 Y W R q d X N 0 Z W R f Z 2 h p L D E z f S Z x d W 9 0 O y w m c X V v d D t T Z W N 0 a W 9 u M S 9 z a W 1 1 b G F 0 a W 9 u X z Q 5 M j c z M z d f a G 9 1 c m x 5 X 2 R h d G E v W m 3 E m 2 7 E m 2 7 D v S B 0 e X A u e 3 B v Y V 9 k a X J l Y 3 R f a X J y Y W R p Y W 5 j Z S w x N H 0 m c X V v d D s s J n F 1 b 3 Q 7 U 2 V j d G l v b j E v c 2 l t d W x h d G l v b l 8 0 O T I 3 M z M 3 X 2 h v d X J s e V 9 k Y X R h L 1 p t x J t u x J t u w 7 0 g d H l w L n t w b 2 F f Z G l m Z n V z Z V 9 p c n J h Z G l h b m N l L D E 1 f S Z x d W 9 0 O y w m c X V v d D t T Z W N 0 a W 9 u M S 9 z a W 1 1 b G F 0 a W 9 u X z Q 5 M j c z M z d f a G 9 1 c m x 5 X 2 R h d G E v W m 3 E m 2 7 E m 2 7 D v S B 0 e X A u e 3 B v Y V 9 y Z W Z s Z W N 0 Z W R f a X J y Y W R p Y W 5 j Z S w x N n 0 m c X V v d D s s J n F 1 b 3 Q 7 U 2 V j d G l v b j E v c 2 l t d W x h d G l v b l 8 0 O T I 3 M z M 3 X 2 h v d X J s e V 9 k Y X R h L 1 p t x J t u x J t u w 7 0 g d H l w L n t z a G F k Z W R f Z G l y Z W N 0 X 2 l y c m F k a W F u Y 2 U s M T d 9 J n F 1 b 3 Q 7 L C Z x d W 9 0 O 1 N l Y 3 R p b 2 4 x L 3 N p b X V s Y X R p b 2 5 f N D k y N z M z N 1 9 o b 3 V y b H l f Z G F 0 Y S 9 a b c S b b s S b b s O 9 I H R 5 c C 5 7 c 2 h h Z G V k X 2 R p Z m Z 1 c 2 V f a X J y Y W R p Y W 5 j Z S w x O H 0 m c X V v d D s s J n F 1 b 3 Q 7 U 2 V j d G l v b j E v c 2 l t d W x h d G l v b l 8 0 O T I 3 M z M 3 X 2 h v d X J s e V 9 k Y X R h L 1 p t x J t u x J t u w 7 0 g d H l w L n t z a G F k Z W R f c m V m b G V j d G V k X 2 l y c m F k a W F u Y 2 U s M T l 9 J n F 1 b 3 Q 7 L C Z x d W 9 0 O 1 N l Y 3 R p b 2 4 x L 3 N p b X V s Y X R p b 2 5 f N D k y N z M z N 1 9 o b 3 V y b H l f Z G F 0 Y S 9 a b c S b b s S b b s O 9 I H R 5 c C 5 7 Z W Z m Z W N 0 a X Z l X 2 R p c m V j d F 9 p c n J h Z G l h b m N l L D I w f S Z x d W 9 0 O y w m c X V v d D t T Z W N 0 a W 9 u M S 9 z a W 1 1 b G F 0 a W 9 u X z Q 5 M j c z M z d f a G 9 1 c m x 5 X 2 R h d G E v W m 3 E m 2 7 E m 2 7 D v S B 0 e X A u e 2 V m Z m V j d G l 2 Z V 9 k a W Z m d X N l X 2 l y c m F k a W F u Y 2 U s M j F 9 J n F 1 b 3 Q 7 L C Z x d W 9 0 O 1 N l Y 3 R p b 2 4 x L 3 N p b X V s Y X R p b 2 5 f N D k y N z M z N 1 9 o b 3 V y b H l f Z G F 0 Y S 9 a b c S b b s S b b s O 9 I H R 5 c C 5 7 Z W Z m Z W N 0 a X Z l X 3 J l Z m x l Y 3 R l Z F 9 p c n J h Z G l h b m N l L D I y f S Z x d W 9 0 O y w m c X V v d D t T Z W N 0 a W 9 u M S 9 z a W 1 1 b G F 0 a W 9 u X z Q 5 M j c z M z d f a G 9 1 c m x 5 X 2 R h d G E v W m 3 E m 2 7 E m 2 7 D v S B 0 e X A u e 3 N v a W x l Z F 9 p c n J h Z G l h b m N l L D I z f S Z x d W 9 0 O y w m c X V v d D t T Z W N 0 a W 9 u M S 9 z a W 1 1 b G F 0 a W 9 u X z Q 5 M j c z M z d f a G 9 1 c m x 5 X 2 R h d G E v W m 3 E m 2 7 E m 2 7 D v S B 0 e X A u e 3 R v d G F s X 2 l y c m F k a W F u Y 2 U s M j R 9 J n F 1 b 3 Q 7 L C Z x d W 9 0 O 1 N l Y 3 R p b 2 4 x L 3 N p b X V s Y X R p b 2 5 f N D k y N z M z N 1 9 o b 3 V y b H l f Z G F 0 Y S 9 a b c S b b s S b b s O 9 I H R 5 c C 5 7 b m F t Z X B s Y X R l X 3 B v d 2 V y L D I 1 f S Z x d W 9 0 O y w m c X V v d D t T Z W N 0 a W 9 u M S 9 z a W 1 1 b G F 0 a W 9 u X z Q 5 M j c z M z d f a G 9 1 c m x 5 X 2 R h d G E v W m 3 E m 2 7 E m 2 7 D v S B 0 e X A u e 2 F 2 Z 1 9 j Z W x s X 3 R l b X A s M j Z 9 J n F 1 b 3 Q 7 L C Z x d W 9 0 O 1 N l Y 3 R p b 2 4 x L 3 N p b X V s Y X R p b 2 5 f N D k y N z M z N 1 9 o b 3 V y b H l f Z G F 0 Y S 9 a b c S b b s S b b s O 9 I H R 5 c C 5 7 b W 9 k d W x l X 2 l y c m F k a W F u Y 2 V f Z G V y Y X R l Z F 9 w b 3 d l c i w y N 3 0 m c X V v d D s s J n F 1 b 3 Q 7 U 2 V j d G l v b j E v c 2 l t d W x h d G l v b l 8 0 O T I 3 M z M 3 X 2 h v d X J s e V 9 k Y X R h L 1 p t x J t u x J t u w 7 0 g d H l w L n t t b 2 R 1 b G V f b X B w X 3 B v d 2 V y L D I 4 f S Z x d W 9 0 O y w m c X V v d D t T Z W N 0 a W 9 u M S 9 z a W 1 1 b G F 0 a W 9 u X z Q 5 M j c z M z d f a G 9 1 c m x 5 X 2 R h d G E v W m 3 E m 2 7 E m 2 7 D v S B 0 e X A u e 2 1 v Z H V s Z V 9 w b 3 d l c i w y O X 0 m c X V v d D s s J n F 1 b 3 Q 7 U 2 V j d G l v b j E v c 2 l t d W x h d G l v b l 8 0 O T I 3 M z M 3 X 2 h v d X J s e V 9 k Y X R h L 1 p t x J t u x J t u w 7 0 g d H l w L n t v c H R p b W l 6 Z X J f a W 5 w d X R f c G 9 3 Z X I s M z B 9 J n F 1 b 3 Q 7 L C Z x d W 9 0 O 1 N l Y 3 R p b 2 4 x L 3 N p b X V s Y X R p b 2 5 f N D k y N z M z N 1 9 o b 3 V y b H l f Z G F 0 Y S 9 a b c S b b s S b b s O 9 I H R 5 c C 5 7 b 3 B 0 a W 1 p e m V y X 2 9 1 d H B 1 d F 9 w b 3 d l c i w z M X 0 m c X V v d D s s J n F 1 b 3 Q 7 U 2 V j d G l v b j E v c 2 l t d W x h d G l v b l 8 0 O T I 3 M z M 3 X 2 h v d X J s e V 9 k Y X R h L 1 p t x J t u x J t u w 7 0 g d H l w L n t v c H R p b W F s X 2 R j X 3 B v d 2 V y L D M y f S Z x d W 9 0 O y w m c X V v d D t T Z W N 0 a W 9 u M S 9 z a W 1 1 b G F 0 a W 9 u X z Q 5 M j c z M z d f a G 9 1 c m x 5 X 2 R h d G E v W m 3 E m 2 7 E m 2 7 D v S B 0 e X A u e 2 9 w d G l t Y W x f Z G N f d m 9 s d G F n Z S w z M 3 0 m c X V v d D s s J n F 1 b 3 Q 7 U 2 V j d G l v b j E v c 2 l t d W x h d G l v b l 8 0 O T I 3 M z M 3 X 2 h v d X J s e V 9 k Y X R h L 1 p t x J t u x J t u w 7 0 g d H l w L n t p b n Z l c n R l c l 9 v d m V y c G 9 3 Z X J f b G 9 z c y w z N H 0 m c X V v d D s s J n F 1 b 3 Q 7 U 2 V j d G l v b j E v c 2 l t d W x h d G l v b l 8 0 O T I 3 M z M 3 X 2 h v d X J s e V 9 k Y X R h L 1 p t x J t u x J t u w 7 0 g d H l w L n t p b n Z l c n R l c l 9 1 b m R l c n B v d 2 V y X 2 x v c 3 M s M z V 9 J n F 1 b 3 Q 7 L C Z x d W 9 0 O 1 N l Y 3 R p b 2 4 x L 3 N p b X V s Y X R p b 2 5 f N D k y N z M z N 1 9 o b 3 V y b H l f Z G F 0 Y S 9 a b c S b b s S b b s O 9 I H R 5 c C 5 7 a W 5 2 Z X J 0 Z X J f b 3 Z l c n Z v b H R h Z 2 V f b G 9 z c y w z N n 0 m c X V v d D s s J n F 1 b 3 Q 7 U 2 V j d G l v b j E v c 2 l t d W x h d G l v b l 8 0 O T I 3 M z M 3 X 2 h v d X J s e V 9 k Y X R h L 1 p t x J t u x J t u w 7 0 g d H l w L n t p b n Z l c n R l c l 9 1 b m R l c n Z v b H R h Z 2 V f b G 9 z c y w z N 3 0 m c X V v d D s s J n F 1 b 3 Q 7 U 2 V j d G l v b j E v c 2 l t d W x h d G l v b l 8 0 O T I 3 M z M 3 X 2 h v d X J s e V 9 k Y X R h L 1 p t x J t u x J t u w 7 0 g d H l w L n t h Y 3 R 1 Y W x f Z G N f c G 9 3 Z X I s M z h 9 J n F 1 b 3 Q 7 L C Z x d W 9 0 O 1 N l Y 3 R p b 2 4 x L 3 N p b X V s Y X R p b 2 5 f N D k y N z M z N 1 9 o b 3 V y b H l f Z G F 0 Y S 9 a b c S b b s S b b s O 9 I H R 5 c C 5 7 Y W N 0 d W F s X 2 R j X 3 Z v b H R h Z 2 U s M z l 9 J n F 1 b 3 Q 7 L C Z x d W 9 0 O 1 N l Y 3 R p b 2 4 x L 3 N p b X V s Y X R p b 2 5 f N D k y N z M z N 1 9 o b 3 V y b H l f Z G F 0 Y S 9 a b c S b b s S b b s O 9 I H R 5 c C 5 7 Y W N f c G 9 3 Z X I s N D B 9 J n F 1 b 3 Q 7 L C Z x d W 9 0 O 1 N l Y 3 R p b 2 4 x L 3 N p b X V s Y X R p b 2 5 f N D k y N z M z N 1 9 o b 3 V y b H l f Z G F 0 Y S 9 a b c S b b s S b b s O 9 I H R 5 c C 5 7 Z 3 J p Z F 9 w b 3 d l c i w 0 M X 0 m c X V v d D t d L C Z x d W 9 0 O 0 N v b H V t b k N v d W 5 0 J n F 1 b 3 Q 7 O j Q y L C Z x d W 9 0 O 0 t l e U N v b H V t b k 5 h b W V z J n F 1 b 3 Q 7 O l t d L C Z x d W 9 0 O 0 N v b H V t b k l k Z W 5 0 a X R p Z X M m c X V v d D s 6 W y Z x d W 9 0 O 1 N l Y 3 R p b 2 4 x L 3 N p b X V s Y X R p b 2 5 f N D k y N z M z N 1 9 o b 3 V y b H l f Z G F 0 Y S 9 a b c S b b s S b b s O 9 I H R 5 c C 5 7 a G 9 1 c l 9 p b m R l e C w w f S Z x d W 9 0 O y w m c X V v d D t T Z W N 0 a W 9 u M S 9 z a W 1 1 b G F 0 a W 9 u X z Q 5 M j c z M z d f a G 9 1 c m x 5 X 2 R h d G E v W m 3 E m 2 7 E m 2 7 D v S B 0 e X A u e 3 R p b W V z d G F t c C w x f S Z x d W 9 0 O y w m c X V v d D t T Z W N 0 a W 9 u M S 9 z a W 1 1 b G F 0 a W 9 u X z Q 5 M j c z M z d f a G 9 1 c m x 5 X 2 R h d G E v W m 3 E m 2 7 E m 2 7 D v S B 0 e X A u e 2 d s b 2 J h b F 9 o b 3 J p e m 9 u d G F s X 2 l y c m F k a W F u Y 2 U s M n 0 m c X V v d D s s J n F 1 b 3 Q 7 U 2 V j d G l v b j E v c 2 l t d W x h d G l v b l 8 0 O T I 3 M z M 3 X 2 h v d X J s e V 9 k Y X R h L 1 p t x J t u x J t u w 7 0 g d H l w L n t k a X J l Y 3 R f b m 9 y b W F s X 2 l y c m F k a W F u Y 2 U s M 3 0 m c X V v d D s s J n F 1 b 3 Q 7 U 2 V j d G l v b j E v c 2 l t d W x h d G l v b l 8 0 O T I 3 M z M 3 X 2 h v d X J s e V 9 k Y X R h L 1 p t x J t u x J t u w 7 0 g d H l w L n t k a W Z m d X N l X 2 h v c m l 6 b 2 5 0 Y W x f a X J y Y W R p Y W 5 j Z S w 0 f S Z x d W 9 0 O y w m c X V v d D t T Z W N 0 a W 9 u M S 9 z a W 1 1 b G F 0 a W 9 u X z Q 5 M j c z M z d f a G 9 1 c m x 5 X 2 R h d G E v W m 3 E m 2 7 E m 2 7 D v S B 0 e X A u e 2 R y e V 9 i d W x i X 3 R l b X B l c m F 0 d X J l L D V 9 J n F 1 b 3 Q 7 L C Z x d W 9 0 O 1 N l Y 3 R p b 2 4 x L 3 N p b X V s Y X R p b 2 5 f N D k y N z M z N 1 9 o b 3 V y b H l f Z G F 0 Y S 9 a b c S b b s S b b s O 9 I H R 5 c C 5 7 d 2 l u Z H N w Z W V k L D Z 9 J n F 1 b 3 Q 7 L C Z x d W 9 0 O 1 N l Y 3 R p b 2 4 x L 3 N p b X V s Y X R p b 2 5 f N D k y N z M z N 1 9 o b 3 V y b H l f Z G F 0 Y S 9 a b c S b b s S b b s O 9 I H R 5 c C 5 7 Y W x i Z W R v L D d 9 J n F 1 b 3 Q 7 L C Z x d W 9 0 O 1 N l Y 3 R p b 2 4 x L 3 N p b X V s Y X R p b 2 5 f N D k y N z M z N 1 9 o b 3 V y b H l f Z G F 0 Y S 9 a b c S b b s S b b s O 9 I H R 5 c C 5 7 c 2 9 s Y X J f Y W x 0 a X R 1 Z G V f Y W 5 n b G U s O H 0 m c X V v d D s s J n F 1 b 3 Q 7 U 2 V j d G l v b j E v c 2 l t d W x h d G l v b l 8 0 O T I 3 M z M 3 X 2 h v d X J s e V 9 k Y X R h L 1 p t x J t u x J t u w 7 0 g d H l w L n t z b 2 x h c l 9 h e m l t d X R o X 2 F u Z 2 x l L D l 9 J n F 1 b 3 Q 7 L C Z x d W 9 0 O 1 N l Y 3 R p b 2 4 x L 3 N p b X V s Y X R p b 2 5 f N D k y N z M z N 1 9 o b 3 V y b H l f Z G F 0 Y S 9 a b c S b b s S b b s O 9 I H R 5 c C 5 7 c 2 9 s Y X J f a W 5 j a W R l b n R f Y W 5 n b G U s M T B 9 J n F 1 b 3 Q 7 L C Z x d W 9 0 O 1 N l Y 3 R p b 2 4 x L 3 N p b X V s Y X R p b 2 5 f N D k y N z M z N 1 9 o b 3 V y b H l f Z G F 0 Y S 9 a b c S b b s S b b s O 9 I H R 5 c C 5 7 a G 9 y a X p v b l 9 l b G V 2 Y X R p b 2 5 f Y W 5 n b G U s M T F 9 J n F 1 b 3 Q 7 L C Z x d W 9 0 O 1 N l Y 3 R p b 2 4 x L 3 N p b X V s Y X R p b 2 5 f N D k y N z M z N 1 9 o b 3 V y b H l f Z G F 0 Y S 9 a b c S b b s S b b s O 9 I H R 5 c C 5 7 d H J h Y 2 t l c l 9 y b 2 x s X 2 F u Z 2 x l L D E y f S Z x d W 9 0 O y w m c X V v d D t T Z W N 0 a W 9 u M S 9 z a W 1 1 b G F 0 a W 9 u X z Q 5 M j c z M z d f a G 9 1 c m x 5 X 2 R h d G E v W m 3 E m 2 7 E m 2 7 D v S B 0 e X A u e 2 F k a n V z d G V k X 2 d o a S w x M 3 0 m c X V v d D s s J n F 1 b 3 Q 7 U 2 V j d G l v b j E v c 2 l t d W x h d G l v b l 8 0 O T I 3 M z M 3 X 2 h v d X J s e V 9 k Y X R h L 1 p t x J t u x J t u w 7 0 g d H l w L n t w b 2 F f Z G l y Z W N 0 X 2 l y c m F k a W F u Y 2 U s M T R 9 J n F 1 b 3 Q 7 L C Z x d W 9 0 O 1 N l Y 3 R p b 2 4 x L 3 N p b X V s Y X R p b 2 5 f N D k y N z M z N 1 9 o b 3 V y b H l f Z G F 0 Y S 9 a b c S b b s S b b s O 9 I H R 5 c C 5 7 c G 9 h X 2 R p Z m Z 1 c 2 V f a X J y Y W R p Y W 5 j Z S w x N X 0 m c X V v d D s s J n F 1 b 3 Q 7 U 2 V j d G l v b j E v c 2 l t d W x h d G l v b l 8 0 O T I 3 M z M 3 X 2 h v d X J s e V 9 k Y X R h L 1 p t x J t u x J t u w 7 0 g d H l w L n t w b 2 F f c m V m b G V j d G V k X 2 l y c m F k a W F u Y 2 U s M T Z 9 J n F 1 b 3 Q 7 L C Z x d W 9 0 O 1 N l Y 3 R p b 2 4 x L 3 N p b X V s Y X R p b 2 5 f N D k y N z M z N 1 9 o b 3 V y b H l f Z G F 0 Y S 9 a b c S b b s S b b s O 9 I H R 5 c C 5 7 c 2 h h Z G V k X 2 R p c m V j d F 9 p c n J h Z G l h b m N l L D E 3 f S Z x d W 9 0 O y w m c X V v d D t T Z W N 0 a W 9 u M S 9 z a W 1 1 b G F 0 a W 9 u X z Q 5 M j c z M z d f a G 9 1 c m x 5 X 2 R h d G E v W m 3 E m 2 7 E m 2 7 D v S B 0 e X A u e 3 N o Y W R l Z F 9 k a W Z m d X N l X 2 l y c m F k a W F u Y 2 U s M T h 9 J n F 1 b 3 Q 7 L C Z x d W 9 0 O 1 N l Y 3 R p b 2 4 x L 3 N p b X V s Y X R p b 2 5 f N D k y N z M z N 1 9 o b 3 V y b H l f Z G F 0 Y S 9 a b c S b b s S b b s O 9 I H R 5 c C 5 7 c 2 h h Z G V k X 3 J l Z m x l Y 3 R l Z F 9 p c n J h Z G l h b m N l L D E 5 f S Z x d W 9 0 O y w m c X V v d D t T Z W N 0 a W 9 u M S 9 z a W 1 1 b G F 0 a W 9 u X z Q 5 M j c z M z d f a G 9 1 c m x 5 X 2 R h d G E v W m 3 E m 2 7 E m 2 7 D v S B 0 e X A u e 2 V m Z m V j d G l 2 Z V 9 k a X J l Y 3 R f a X J y Y W R p Y W 5 j Z S w y M H 0 m c X V v d D s s J n F 1 b 3 Q 7 U 2 V j d G l v b j E v c 2 l t d W x h d G l v b l 8 0 O T I 3 M z M 3 X 2 h v d X J s e V 9 k Y X R h L 1 p t x J t u x J t u w 7 0 g d H l w L n t l Z m Z l Y 3 R p d m V f Z G l m Z n V z Z V 9 p c n J h Z G l h b m N l L D I x f S Z x d W 9 0 O y w m c X V v d D t T Z W N 0 a W 9 u M S 9 z a W 1 1 b G F 0 a W 9 u X z Q 5 M j c z M z d f a G 9 1 c m x 5 X 2 R h d G E v W m 3 E m 2 7 E m 2 7 D v S B 0 e X A u e 2 V m Z m V j d G l 2 Z V 9 y Z W Z s Z W N 0 Z W R f a X J y Y W R p Y W 5 j Z S w y M n 0 m c X V v d D s s J n F 1 b 3 Q 7 U 2 V j d G l v b j E v c 2 l t d W x h d G l v b l 8 0 O T I 3 M z M 3 X 2 h v d X J s e V 9 k Y X R h L 1 p t x J t u x J t u w 7 0 g d H l w L n t z b 2 l s Z W R f a X J y Y W R p Y W 5 j Z S w y M 3 0 m c X V v d D s s J n F 1 b 3 Q 7 U 2 V j d G l v b j E v c 2 l t d W x h d G l v b l 8 0 O T I 3 M z M 3 X 2 h v d X J s e V 9 k Y X R h L 1 p t x J t u x J t u w 7 0 g d H l w L n t 0 b 3 R h b F 9 p c n J h Z G l h b m N l L D I 0 f S Z x d W 9 0 O y w m c X V v d D t T Z W N 0 a W 9 u M S 9 z a W 1 1 b G F 0 a W 9 u X z Q 5 M j c z M z d f a G 9 1 c m x 5 X 2 R h d G E v W m 3 E m 2 7 E m 2 7 D v S B 0 e X A u e 2 5 h b W V w b G F 0 Z V 9 w b 3 d l c i w y N X 0 m c X V v d D s s J n F 1 b 3 Q 7 U 2 V j d G l v b j E v c 2 l t d W x h d G l v b l 8 0 O T I 3 M z M 3 X 2 h v d X J s e V 9 k Y X R h L 1 p t x J t u x J t u w 7 0 g d H l w L n t h d m d f Y 2 V s b F 9 0 Z W 1 w L D I 2 f S Z x d W 9 0 O y w m c X V v d D t T Z W N 0 a W 9 u M S 9 z a W 1 1 b G F 0 a W 9 u X z Q 5 M j c z M z d f a G 9 1 c m x 5 X 2 R h d G E v W m 3 E m 2 7 E m 2 7 D v S B 0 e X A u e 2 1 v Z H V s Z V 9 p c n J h Z G l h b m N l X 2 R l c m F 0 Z W R f c G 9 3 Z X I s M j d 9 J n F 1 b 3 Q 7 L C Z x d W 9 0 O 1 N l Y 3 R p b 2 4 x L 3 N p b X V s Y X R p b 2 5 f N D k y N z M z N 1 9 o b 3 V y b H l f Z G F 0 Y S 9 a b c S b b s S b b s O 9 I H R 5 c C 5 7 b W 9 k d W x l X 2 1 w c F 9 w b 3 d l c i w y O H 0 m c X V v d D s s J n F 1 b 3 Q 7 U 2 V j d G l v b j E v c 2 l t d W x h d G l v b l 8 0 O T I 3 M z M 3 X 2 h v d X J s e V 9 k Y X R h L 1 p t x J t u x J t u w 7 0 g d H l w L n t t b 2 R 1 b G V f c G 9 3 Z X I s M j l 9 J n F 1 b 3 Q 7 L C Z x d W 9 0 O 1 N l Y 3 R p b 2 4 x L 3 N p b X V s Y X R p b 2 5 f N D k y N z M z N 1 9 o b 3 V y b H l f Z G F 0 Y S 9 a b c S b b s S b b s O 9 I H R 5 c C 5 7 b 3 B 0 a W 1 p e m V y X 2 l u c H V 0 X 3 B v d 2 V y L D M w f S Z x d W 9 0 O y w m c X V v d D t T Z W N 0 a W 9 u M S 9 z a W 1 1 b G F 0 a W 9 u X z Q 5 M j c z M z d f a G 9 1 c m x 5 X 2 R h d G E v W m 3 E m 2 7 E m 2 7 D v S B 0 e X A u e 2 9 w d G l t a X p l c l 9 v d X R w d X R f c G 9 3 Z X I s M z F 9 J n F 1 b 3 Q 7 L C Z x d W 9 0 O 1 N l Y 3 R p b 2 4 x L 3 N p b X V s Y X R p b 2 5 f N D k y N z M z N 1 9 o b 3 V y b H l f Z G F 0 Y S 9 a b c S b b s S b b s O 9 I H R 5 c C 5 7 b 3 B 0 a W 1 h b F 9 k Y 1 9 w b 3 d l c i w z M n 0 m c X V v d D s s J n F 1 b 3 Q 7 U 2 V j d G l v b j E v c 2 l t d W x h d G l v b l 8 0 O T I 3 M z M 3 X 2 h v d X J s e V 9 k Y X R h L 1 p t x J t u x J t u w 7 0 g d H l w L n t v c H R p b W F s X 2 R j X 3 Z v b H R h Z 2 U s M z N 9 J n F 1 b 3 Q 7 L C Z x d W 9 0 O 1 N l Y 3 R p b 2 4 x L 3 N p b X V s Y X R p b 2 5 f N D k y N z M z N 1 9 o b 3 V y b H l f Z G F 0 Y S 9 a b c S b b s S b b s O 9 I H R 5 c C 5 7 a W 5 2 Z X J 0 Z X J f b 3 Z l c n B v d 2 V y X 2 x v c 3 M s M z R 9 J n F 1 b 3 Q 7 L C Z x d W 9 0 O 1 N l Y 3 R p b 2 4 x L 3 N p b X V s Y X R p b 2 5 f N D k y N z M z N 1 9 o b 3 V y b H l f Z G F 0 Y S 9 a b c S b b s S b b s O 9 I H R 5 c C 5 7 a W 5 2 Z X J 0 Z X J f d W 5 k Z X J w b 3 d l c l 9 s b 3 N z L D M 1 f S Z x d W 9 0 O y w m c X V v d D t T Z W N 0 a W 9 u M S 9 z a W 1 1 b G F 0 a W 9 u X z Q 5 M j c z M z d f a G 9 1 c m x 5 X 2 R h d G E v W m 3 E m 2 7 E m 2 7 D v S B 0 e X A u e 2 l u d m V y d G V y X 2 9 2 Z X J 2 b 2 x 0 Y W d l X 2 x v c 3 M s M z Z 9 J n F 1 b 3 Q 7 L C Z x d W 9 0 O 1 N l Y 3 R p b 2 4 x L 3 N p b X V s Y X R p b 2 5 f N D k y N z M z N 1 9 o b 3 V y b H l f Z G F 0 Y S 9 a b c S b b s S b b s O 9 I H R 5 c C 5 7 a W 5 2 Z X J 0 Z X J f d W 5 k Z X J 2 b 2 x 0 Y W d l X 2 x v c 3 M s M z d 9 J n F 1 b 3 Q 7 L C Z x d W 9 0 O 1 N l Y 3 R p b 2 4 x L 3 N p b X V s Y X R p b 2 5 f N D k y N z M z N 1 9 o b 3 V y b H l f Z G F 0 Y S 9 a b c S b b s S b b s O 9 I H R 5 c C 5 7 Y W N 0 d W F s X 2 R j X 3 B v d 2 V y L D M 4 f S Z x d W 9 0 O y w m c X V v d D t T Z W N 0 a W 9 u M S 9 z a W 1 1 b G F 0 a W 9 u X z Q 5 M j c z M z d f a G 9 1 c m x 5 X 2 R h d G E v W m 3 E m 2 7 E m 2 7 D v S B 0 e X A u e 2 F j d H V h b F 9 k Y 1 9 2 b 2 x 0 Y W d l L D M 5 f S Z x d W 9 0 O y w m c X V v d D t T Z W N 0 a W 9 u M S 9 z a W 1 1 b G F 0 a W 9 u X z Q 5 M j c z M z d f a G 9 1 c m x 5 X 2 R h d G E v W m 3 E m 2 7 E m 2 7 D v S B 0 e X A u e 2 F j X 3 B v d 2 V y L D Q w f S Z x d W 9 0 O y w m c X V v d D t T Z W N 0 a W 9 u M S 9 z a W 1 1 b G F 0 a W 9 u X z Q 5 M j c z M z d f a G 9 1 c m x 5 X 2 R h d G E v W m 3 E m 2 7 E m 2 7 D v S B 0 e X A u e 2 d y a W R f c G 9 3 Z X I s N D F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c 2 l t d W x h d G l v b l 8 1 M D E w O D k 0 X 2 h v d X J s e V 9 k Y X R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g 3 N j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C 0 w N i 0 y N V Q w N z o y O D o 1 M S 4 5 O D Y w M T Y z W i I v P j x F b n R y e S B U e X B l P S J G a W x s Q 2 9 s d W 1 u V H l w Z X M i I F Z h b H V l P S J z Q X d j R 0 J n W U d C Z 1 l H Q m d Z R 0 J n W U d C Z 1 l H Q m d Z R 0 J n W U d C Z 1 l H Q m d Z R 0 J n W U d C Z 1 l H Q m d Z R 0 J n W U c i L z 4 8 R W 5 0 c n k g V H l w Z T 0 i R m l s b E N v b H V t b k 5 h b W V z I i B W Y W x 1 Z T 0 i c 1 s m c X V v d D t o b 3 V y X 2 l u Z G V 4 J n F 1 b 3 Q 7 L C Z x d W 9 0 O 3 R p b W V z d G F t c C Z x d W 9 0 O y w m c X V v d D t n b G 9 i Y W x f a G 9 y a X p v b n R h b F 9 p c n J h Z G l h b m N l J n F 1 b 3 Q 7 L C Z x d W 9 0 O 2 R p c m V j d F 9 u b 3 J t Y W x f a X J y Y W R p Y W 5 j Z S Z x d W 9 0 O y w m c X V v d D t k a W Z m d X N l X 2 h v c m l 6 b 2 5 0 Y W x f a X J y Y W R p Y W 5 j Z S Z x d W 9 0 O y w m c X V v d D t k c n l f Y n V s Y l 9 0 Z W 1 w Z X J h d H V y Z S Z x d W 9 0 O y w m c X V v d D t 3 a W 5 k c 3 B l Z W Q m c X V v d D s s J n F 1 b 3 Q 7 Y W x i Z W R v J n F 1 b 3 Q 7 L C Z x d W 9 0 O 3 N v b G F y X 2 F s d G l 0 d W R l X 2 F u Z 2 x l J n F 1 b 3 Q 7 L C Z x d W 9 0 O 3 N v b G F y X 2 F 6 a W 1 1 d G h f Y W 5 n b G U m c X V v d D s s J n F 1 b 3 Q 7 c 2 9 s Y X J f a W 5 j a W R l b n R f Y W 5 n b G U m c X V v d D s s J n F 1 b 3 Q 7 a G 9 y a X p v b l 9 l b G V 2 Y X R p b 2 5 f Y W 5 n b G U m c X V v d D s s J n F 1 b 3 Q 7 d H J h Y 2 t l c l 9 y b 2 x s X 2 F u Z 2 x l J n F 1 b 3 Q 7 L C Z x d W 9 0 O 2 F k a n V z d G V k X 2 d o a S Z x d W 9 0 O y w m c X V v d D t w b 2 F f Z G l y Z W N 0 X 2 l y c m F k a W F u Y 2 U m c X V v d D s s J n F 1 b 3 Q 7 c G 9 h X 2 R p Z m Z 1 c 2 V f a X J y Y W R p Y W 5 j Z S Z x d W 9 0 O y w m c X V v d D t w b 2 F f c m V m b G V j d G V k X 2 l y c m F k a W F u Y 2 U m c X V v d D s s J n F 1 b 3 Q 7 c 2 h h Z G V k X 2 R p c m V j d F 9 p c n J h Z G l h b m N l J n F 1 b 3 Q 7 L C Z x d W 9 0 O 3 N o Y W R l Z F 9 k a W Z m d X N l X 2 l y c m F k a W F u Y 2 U m c X V v d D s s J n F 1 b 3 Q 7 c 2 h h Z G V k X 3 J l Z m x l Y 3 R l Z F 9 p c n J h Z G l h b m N l J n F 1 b 3 Q 7 L C Z x d W 9 0 O 2 V m Z m V j d G l 2 Z V 9 k a X J l Y 3 R f a X J y Y W R p Y W 5 j Z S Z x d W 9 0 O y w m c X V v d D t l Z m Z l Y 3 R p d m V f Z G l m Z n V z Z V 9 p c n J h Z G l h b m N l J n F 1 b 3 Q 7 L C Z x d W 9 0 O 2 V m Z m V j d G l 2 Z V 9 y Z W Z s Z W N 0 Z W R f a X J y Y W R p Y W 5 j Z S Z x d W 9 0 O y w m c X V v d D t z b 2 l s Z W R f a X J y Y W R p Y W 5 j Z S Z x d W 9 0 O y w m c X V v d D t 0 b 3 R h b F 9 p c n J h Z G l h b m N l J n F 1 b 3 Q 7 L C Z x d W 9 0 O 2 5 h b W V w b G F 0 Z V 9 w b 3 d l c i Z x d W 9 0 O y w m c X V v d D t h d m d f Y 2 V s b F 9 0 Z W 1 w J n F 1 b 3 Q 7 L C Z x d W 9 0 O 2 1 v Z H V s Z V 9 p c n J h Z G l h b m N l X 2 R l c m F 0 Z W R f c G 9 3 Z X I m c X V v d D s s J n F 1 b 3 Q 7 b W 9 k d W x l X 2 1 w c F 9 w b 3 d l c i Z x d W 9 0 O y w m c X V v d D t t b 2 R 1 b G V f c G 9 3 Z X I m c X V v d D s s J n F 1 b 3 Q 7 b 3 B 0 a W 1 p e m V y X 2 l u c H V 0 X 3 B v d 2 V y J n F 1 b 3 Q 7 L C Z x d W 9 0 O 2 9 w d G l t a X p l c l 9 v d X R w d X R f c G 9 3 Z X I m c X V v d D s s J n F 1 b 3 Q 7 b 3 B 0 a W 1 h b F 9 k Y 1 9 w b 3 d l c i Z x d W 9 0 O y w m c X V v d D t v c H R p b W F s X 2 R j X 3 Z v b H R h Z 2 U m c X V v d D s s J n F 1 b 3 Q 7 a W 5 2 Z X J 0 Z X J f b 3 Z l c n B v d 2 V y X 2 x v c 3 M m c X V v d D s s J n F 1 b 3 Q 7 a W 5 2 Z X J 0 Z X J f d W 5 k Z X J w b 3 d l c l 9 s b 3 N z J n F 1 b 3 Q 7 L C Z x d W 9 0 O 2 l u d m V y d G V y X 2 9 2 Z X J 2 b 2 x 0 Y W d l X 2 x v c 3 M m c X V v d D s s J n F 1 b 3 Q 7 a W 5 2 Z X J 0 Z X J f d W 5 k Z X J 2 b 2 x 0 Y W d l X 2 x v c 3 M m c X V v d D s s J n F 1 b 3 Q 7 Y W N 0 d W F s X 2 R j X 3 B v d 2 V y J n F 1 b 3 Q 7 L C Z x d W 9 0 O 2 F j d H V h b F 9 k Y 1 9 2 b 2 x 0 Y W d l J n F 1 b 3 Q 7 L C Z x d W 9 0 O 2 F j X 3 B v d 2 V y J n F 1 b 3 Q 7 L C Z x d W 9 0 O 2 d y a W R f c G 9 3 Z X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0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t d W x h d G l v b l 8 1 M D E w O D k 0 X 2 h v d X J s e V 9 k Y X R h L 1 p t x J t u x J t u w 7 0 g d H l w L n t o b 3 V y X 2 l u Z G V 4 L D B 9 J n F 1 b 3 Q 7 L C Z x d W 9 0 O 1 N l Y 3 R p b 2 4 x L 3 N p b X V s Y X R p b 2 5 f N T A x M D g 5 N F 9 o b 3 V y b H l f Z G F 0 Y S 9 a b c S b b s S b b s O 9 I H R 5 c C 5 7 d G l t Z X N 0 Y W 1 w L D F 9 J n F 1 b 3 Q 7 L C Z x d W 9 0 O 1 N l Y 3 R p b 2 4 x L 3 N p b X V s Y X R p b 2 5 f N T A x M D g 5 N F 9 o b 3 V y b H l f Z G F 0 Y S 9 a b c S b b s S b b s O 9 I H R 5 c C 5 7 Z 2 x v Y m F s X 2 h v c m l 6 b 2 5 0 Y W x f a X J y Y W R p Y W 5 j Z S w y f S Z x d W 9 0 O y w m c X V v d D t T Z W N 0 a W 9 u M S 9 z a W 1 1 b G F 0 a W 9 u X z U w M T A 4 O T R f a G 9 1 c m x 5 X 2 R h d G E v W m 3 E m 2 7 E m 2 7 D v S B 0 e X A u e 2 R p c m V j d F 9 u b 3 J t Y W x f a X J y Y W R p Y W 5 j Z S w z f S Z x d W 9 0 O y w m c X V v d D t T Z W N 0 a W 9 u M S 9 z a W 1 1 b G F 0 a W 9 u X z U w M T A 4 O T R f a G 9 1 c m x 5 X 2 R h d G E v W m 3 E m 2 7 E m 2 7 D v S B 0 e X A u e 2 R p Z m Z 1 c 2 V f a G 9 y a X p v b n R h b F 9 p c n J h Z G l h b m N l L D R 9 J n F 1 b 3 Q 7 L C Z x d W 9 0 O 1 N l Y 3 R p b 2 4 x L 3 N p b X V s Y X R p b 2 5 f N T A x M D g 5 N F 9 o b 3 V y b H l f Z G F 0 Y S 9 a b c S b b s S b b s O 9 I H R 5 c C 5 7 Z H J 5 X 2 J 1 b G J f d G V t c G V y Y X R 1 c m U s N X 0 m c X V v d D s s J n F 1 b 3 Q 7 U 2 V j d G l v b j E v c 2 l t d W x h d G l v b l 8 1 M D E w O D k 0 X 2 h v d X J s e V 9 k Y X R h L 1 p t x J t u x J t u w 7 0 g d H l w L n t 3 a W 5 k c 3 B l Z W Q s N n 0 m c X V v d D s s J n F 1 b 3 Q 7 U 2 V j d G l v b j E v c 2 l t d W x h d G l v b l 8 1 M D E w O D k 0 X 2 h v d X J s e V 9 k Y X R h L 1 p t x J t u x J t u w 7 0 g d H l w L n t h b G J l Z G 8 s N 3 0 m c X V v d D s s J n F 1 b 3 Q 7 U 2 V j d G l v b j E v c 2 l t d W x h d G l v b l 8 1 M D E w O D k 0 X 2 h v d X J s e V 9 k Y X R h L 1 p t x J t u x J t u w 7 0 g d H l w L n t z b 2 x h c l 9 h b H R p d H V k Z V 9 h b m d s Z S w 4 f S Z x d W 9 0 O y w m c X V v d D t T Z W N 0 a W 9 u M S 9 z a W 1 1 b G F 0 a W 9 u X z U w M T A 4 O T R f a G 9 1 c m x 5 X 2 R h d G E v W m 3 E m 2 7 E m 2 7 D v S B 0 e X A u e 3 N v b G F y X 2 F 6 a W 1 1 d G h f Y W 5 n b G U s O X 0 m c X V v d D s s J n F 1 b 3 Q 7 U 2 V j d G l v b j E v c 2 l t d W x h d G l v b l 8 1 M D E w O D k 0 X 2 h v d X J s e V 9 k Y X R h L 1 p t x J t u x J t u w 7 0 g d H l w L n t z b 2 x h c l 9 p b m N p Z G V u d F 9 h b m d s Z S w x M H 0 m c X V v d D s s J n F 1 b 3 Q 7 U 2 V j d G l v b j E v c 2 l t d W x h d G l v b l 8 1 M D E w O D k 0 X 2 h v d X J s e V 9 k Y X R h L 1 p t x J t u x J t u w 7 0 g d H l w L n t o b 3 J p e m 9 u X 2 V s Z X Z h d G l v b l 9 h b m d s Z S w x M X 0 m c X V v d D s s J n F 1 b 3 Q 7 U 2 V j d G l v b j E v c 2 l t d W x h d G l v b l 8 1 M D E w O D k 0 X 2 h v d X J s e V 9 k Y X R h L 1 p t x J t u x J t u w 7 0 g d H l w L n t 0 c m F j a 2 V y X 3 J v b G x f Y W 5 n b G U s M T J 9 J n F 1 b 3 Q 7 L C Z x d W 9 0 O 1 N l Y 3 R p b 2 4 x L 3 N p b X V s Y X R p b 2 5 f N T A x M D g 5 N F 9 o b 3 V y b H l f Z G F 0 Y S 9 a b c S b b s S b b s O 9 I H R 5 c C 5 7 Y W R q d X N 0 Z W R f Z 2 h p L D E z f S Z x d W 9 0 O y w m c X V v d D t T Z W N 0 a W 9 u M S 9 z a W 1 1 b G F 0 a W 9 u X z U w M T A 4 O T R f a G 9 1 c m x 5 X 2 R h d G E v W m 3 E m 2 7 E m 2 7 D v S B 0 e X A u e 3 B v Y V 9 k a X J l Y 3 R f a X J y Y W R p Y W 5 j Z S w x N H 0 m c X V v d D s s J n F 1 b 3 Q 7 U 2 V j d G l v b j E v c 2 l t d W x h d G l v b l 8 1 M D E w O D k 0 X 2 h v d X J s e V 9 k Y X R h L 1 p t x J t u x J t u w 7 0 g d H l w L n t w b 2 F f Z G l m Z n V z Z V 9 p c n J h Z G l h b m N l L D E 1 f S Z x d W 9 0 O y w m c X V v d D t T Z W N 0 a W 9 u M S 9 z a W 1 1 b G F 0 a W 9 u X z U w M T A 4 O T R f a G 9 1 c m x 5 X 2 R h d G E v W m 3 E m 2 7 E m 2 7 D v S B 0 e X A u e 3 B v Y V 9 y Z W Z s Z W N 0 Z W R f a X J y Y W R p Y W 5 j Z S w x N n 0 m c X V v d D s s J n F 1 b 3 Q 7 U 2 V j d G l v b j E v c 2 l t d W x h d G l v b l 8 1 M D E w O D k 0 X 2 h v d X J s e V 9 k Y X R h L 1 p t x J t u x J t u w 7 0 g d H l w L n t z a G F k Z W R f Z G l y Z W N 0 X 2 l y c m F k a W F u Y 2 U s M T d 9 J n F 1 b 3 Q 7 L C Z x d W 9 0 O 1 N l Y 3 R p b 2 4 x L 3 N p b X V s Y X R p b 2 5 f N T A x M D g 5 N F 9 o b 3 V y b H l f Z G F 0 Y S 9 a b c S b b s S b b s O 9 I H R 5 c C 5 7 c 2 h h Z G V k X 2 R p Z m Z 1 c 2 V f a X J y Y W R p Y W 5 j Z S w x O H 0 m c X V v d D s s J n F 1 b 3 Q 7 U 2 V j d G l v b j E v c 2 l t d W x h d G l v b l 8 1 M D E w O D k 0 X 2 h v d X J s e V 9 k Y X R h L 1 p t x J t u x J t u w 7 0 g d H l w L n t z a G F k Z W R f c m V m b G V j d G V k X 2 l y c m F k a W F u Y 2 U s M T l 9 J n F 1 b 3 Q 7 L C Z x d W 9 0 O 1 N l Y 3 R p b 2 4 x L 3 N p b X V s Y X R p b 2 5 f N T A x M D g 5 N F 9 o b 3 V y b H l f Z G F 0 Y S 9 a b c S b b s S b b s O 9 I H R 5 c C 5 7 Z W Z m Z W N 0 a X Z l X 2 R p c m V j d F 9 p c n J h Z G l h b m N l L D I w f S Z x d W 9 0 O y w m c X V v d D t T Z W N 0 a W 9 u M S 9 z a W 1 1 b G F 0 a W 9 u X z U w M T A 4 O T R f a G 9 1 c m x 5 X 2 R h d G E v W m 3 E m 2 7 E m 2 7 D v S B 0 e X A u e 2 V m Z m V j d G l 2 Z V 9 k a W Z m d X N l X 2 l y c m F k a W F u Y 2 U s M j F 9 J n F 1 b 3 Q 7 L C Z x d W 9 0 O 1 N l Y 3 R p b 2 4 x L 3 N p b X V s Y X R p b 2 5 f N T A x M D g 5 N F 9 o b 3 V y b H l f Z G F 0 Y S 9 a b c S b b s S b b s O 9 I H R 5 c C 5 7 Z W Z m Z W N 0 a X Z l X 3 J l Z m x l Y 3 R l Z F 9 p c n J h Z G l h b m N l L D I y f S Z x d W 9 0 O y w m c X V v d D t T Z W N 0 a W 9 u M S 9 z a W 1 1 b G F 0 a W 9 u X z U w M T A 4 O T R f a G 9 1 c m x 5 X 2 R h d G E v W m 3 E m 2 7 E m 2 7 D v S B 0 e X A u e 3 N v a W x l Z F 9 p c n J h Z G l h b m N l L D I z f S Z x d W 9 0 O y w m c X V v d D t T Z W N 0 a W 9 u M S 9 z a W 1 1 b G F 0 a W 9 u X z U w M T A 4 O T R f a G 9 1 c m x 5 X 2 R h d G E v W m 3 E m 2 7 E m 2 7 D v S B 0 e X A u e 3 R v d G F s X 2 l y c m F k a W F u Y 2 U s M j R 9 J n F 1 b 3 Q 7 L C Z x d W 9 0 O 1 N l Y 3 R p b 2 4 x L 3 N p b X V s Y X R p b 2 5 f N T A x M D g 5 N F 9 o b 3 V y b H l f Z G F 0 Y S 9 a b c S b b s S b b s O 9 I H R 5 c C 5 7 b m F t Z X B s Y X R l X 3 B v d 2 V y L D I 1 f S Z x d W 9 0 O y w m c X V v d D t T Z W N 0 a W 9 u M S 9 z a W 1 1 b G F 0 a W 9 u X z U w M T A 4 O T R f a G 9 1 c m x 5 X 2 R h d G E v W m 3 E m 2 7 E m 2 7 D v S B 0 e X A u e 2 F 2 Z 1 9 j Z W x s X 3 R l b X A s M j Z 9 J n F 1 b 3 Q 7 L C Z x d W 9 0 O 1 N l Y 3 R p b 2 4 x L 3 N p b X V s Y X R p b 2 5 f N T A x M D g 5 N F 9 o b 3 V y b H l f Z G F 0 Y S 9 a b c S b b s S b b s O 9 I H R 5 c C 5 7 b W 9 k d W x l X 2 l y c m F k a W F u Y 2 V f Z G V y Y X R l Z F 9 w b 3 d l c i w y N 3 0 m c X V v d D s s J n F 1 b 3 Q 7 U 2 V j d G l v b j E v c 2 l t d W x h d G l v b l 8 1 M D E w O D k 0 X 2 h v d X J s e V 9 k Y X R h L 1 p t x J t u x J t u w 7 0 g d H l w L n t t b 2 R 1 b G V f b X B w X 3 B v d 2 V y L D I 4 f S Z x d W 9 0 O y w m c X V v d D t T Z W N 0 a W 9 u M S 9 z a W 1 1 b G F 0 a W 9 u X z U w M T A 4 O T R f a G 9 1 c m x 5 X 2 R h d G E v W m 3 E m 2 7 E m 2 7 D v S B 0 e X A u e 2 1 v Z H V s Z V 9 w b 3 d l c i w y O X 0 m c X V v d D s s J n F 1 b 3 Q 7 U 2 V j d G l v b j E v c 2 l t d W x h d G l v b l 8 1 M D E w O D k 0 X 2 h v d X J s e V 9 k Y X R h L 1 p t x J t u x J t u w 7 0 g d H l w L n t v c H R p b W l 6 Z X J f a W 5 w d X R f c G 9 3 Z X I s M z B 9 J n F 1 b 3 Q 7 L C Z x d W 9 0 O 1 N l Y 3 R p b 2 4 x L 3 N p b X V s Y X R p b 2 5 f N T A x M D g 5 N F 9 o b 3 V y b H l f Z G F 0 Y S 9 a b c S b b s S b b s O 9 I H R 5 c C 5 7 b 3 B 0 a W 1 p e m V y X 2 9 1 d H B 1 d F 9 w b 3 d l c i w z M X 0 m c X V v d D s s J n F 1 b 3 Q 7 U 2 V j d G l v b j E v c 2 l t d W x h d G l v b l 8 1 M D E w O D k 0 X 2 h v d X J s e V 9 k Y X R h L 1 p t x J t u x J t u w 7 0 g d H l w L n t v c H R p b W F s X 2 R j X 3 B v d 2 V y L D M y f S Z x d W 9 0 O y w m c X V v d D t T Z W N 0 a W 9 u M S 9 z a W 1 1 b G F 0 a W 9 u X z U w M T A 4 O T R f a G 9 1 c m x 5 X 2 R h d G E v W m 3 E m 2 7 E m 2 7 D v S B 0 e X A u e 2 9 w d G l t Y W x f Z G N f d m 9 s d G F n Z S w z M 3 0 m c X V v d D s s J n F 1 b 3 Q 7 U 2 V j d G l v b j E v c 2 l t d W x h d G l v b l 8 1 M D E w O D k 0 X 2 h v d X J s e V 9 k Y X R h L 1 p t x J t u x J t u w 7 0 g d H l w L n t p b n Z l c n R l c l 9 v d m V y c G 9 3 Z X J f b G 9 z c y w z N H 0 m c X V v d D s s J n F 1 b 3 Q 7 U 2 V j d G l v b j E v c 2 l t d W x h d G l v b l 8 1 M D E w O D k 0 X 2 h v d X J s e V 9 k Y X R h L 1 p t x J t u x J t u w 7 0 g d H l w L n t p b n Z l c n R l c l 9 1 b m R l c n B v d 2 V y X 2 x v c 3 M s M z V 9 J n F 1 b 3 Q 7 L C Z x d W 9 0 O 1 N l Y 3 R p b 2 4 x L 3 N p b X V s Y X R p b 2 5 f N T A x M D g 5 N F 9 o b 3 V y b H l f Z G F 0 Y S 9 a b c S b b s S b b s O 9 I H R 5 c C 5 7 a W 5 2 Z X J 0 Z X J f b 3 Z l c n Z v b H R h Z 2 V f b G 9 z c y w z N n 0 m c X V v d D s s J n F 1 b 3 Q 7 U 2 V j d G l v b j E v c 2 l t d W x h d G l v b l 8 1 M D E w O D k 0 X 2 h v d X J s e V 9 k Y X R h L 1 p t x J t u x J t u w 7 0 g d H l w L n t p b n Z l c n R l c l 9 1 b m R l c n Z v b H R h Z 2 V f b G 9 z c y w z N 3 0 m c X V v d D s s J n F 1 b 3 Q 7 U 2 V j d G l v b j E v c 2 l t d W x h d G l v b l 8 1 M D E w O D k 0 X 2 h v d X J s e V 9 k Y X R h L 1 p t x J t u x J t u w 7 0 g d H l w L n t h Y 3 R 1 Y W x f Z G N f c G 9 3 Z X I s M z h 9 J n F 1 b 3 Q 7 L C Z x d W 9 0 O 1 N l Y 3 R p b 2 4 x L 3 N p b X V s Y X R p b 2 5 f N T A x M D g 5 N F 9 o b 3 V y b H l f Z G F 0 Y S 9 a b c S b b s S b b s O 9 I H R 5 c C 5 7 Y W N 0 d W F s X 2 R j X 3 Z v b H R h Z 2 U s M z l 9 J n F 1 b 3 Q 7 L C Z x d W 9 0 O 1 N l Y 3 R p b 2 4 x L 3 N p b X V s Y X R p b 2 5 f N T A x M D g 5 N F 9 o b 3 V y b H l f Z G F 0 Y S 9 a b c S b b s S b b s O 9 I H R 5 c C 5 7 Y W N f c G 9 3 Z X I s N D B 9 J n F 1 b 3 Q 7 L C Z x d W 9 0 O 1 N l Y 3 R p b 2 4 x L 3 N p b X V s Y X R p b 2 5 f N T A x M D g 5 N F 9 o b 3 V y b H l f Z G F 0 Y S 9 a b c S b b s S b b s O 9 I H R 5 c C 5 7 Z 3 J p Z F 9 w b 3 d l c i w 0 M X 0 m c X V v d D t d L C Z x d W 9 0 O 0 N v b H V t b k N v d W 5 0 J n F 1 b 3 Q 7 O j Q y L C Z x d W 9 0 O 0 t l e U N v b H V t b k 5 h b W V z J n F 1 b 3 Q 7 O l t d L C Z x d W 9 0 O 0 N v b H V t b k l k Z W 5 0 a X R p Z X M m c X V v d D s 6 W y Z x d W 9 0 O 1 N l Y 3 R p b 2 4 x L 3 N p b X V s Y X R p b 2 5 f N T A x M D g 5 N F 9 o b 3 V y b H l f Z G F 0 Y S 9 a b c S b b s S b b s O 9 I H R 5 c C 5 7 a G 9 1 c l 9 p b m R l e C w w f S Z x d W 9 0 O y w m c X V v d D t T Z W N 0 a W 9 u M S 9 z a W 1 1 b G F 0 a W 9 u X z U w M T A 4 O T R f a G 9 1 c m x 5 X 2 R h d G E v W m 3 E m 2 7 E m 2 7 D v S B 0 e X A u e 3 R p b W V z d G F t c C w x f S Z x d W 9 0 O y w m c X V v d D t T Z W N 0 a W 9 u M S 9 z a W 1 1 b G F 0 a W 9 u X z U w M T A 4 O T R f a G 9 1 c m x 5 X 2 R h d G E v W m 3 E m 2 7 E m 2 7 D v S B 0 e X A u e 2 d s b 2 J h b F 9 o b 3 J p e m 9 u d G F s X 2 l y c m F k a W F u Y 2 U s M n 0 m c X V v d D s s J n F 1 b 3 Q 7 U 2 V j d G l v b j E v c 2 l t d W x h d G l v b l 8 1 M D E w O D k 0 X 2 h v d X J s e V 9 k Y X R h L 1 p t x J t u x J t u w 7 0 g d H l w L n t k a X J l Y 3 R f b m 9 y b W F s X 2 l y c m F k a W F u Y 2 U s M 3 0 m c X V v d D s s J n F 1 b 3 Q 7 U 2 V j d G l v b j E v c 2 l t d W x h d G l v b l 8 1 M D E w O D k 0 X 2 h v d X J s e V 9 k Y X R h L 1 p t x J t u x J t u w 7 0 g d H l w L n t k a W Z m d X N l X 2 h v c m l 6 b 2 5 0 Y W x f a X J y Y W R p Y W 5 j Z S w 0 f S Z x d W 9 0 O y w m c X V v d D t T Z W N 0 a W 9 u M S 9 z a W 1 1 b G F 0 a W 9 u X z U w M T A 4 O T R f a G 9 1 c m x 5 X 2 R h d G E v W m 3 E m 2 7 E m 2 7 D v S B 0 e X A u e 2 R y e V 9 i d W x i X 3 R l b X B l c m F 0 d X J l L D V 9 J n F 1 b 3 Q 7 L C Z x d W 9 0 O 1 N l Y 3 R p b 2 4 x L 3 N p b X V s Y X R p b 2 5 f N T A x M D g 5 N F 9 o b 3 V y b H l f Z G F 0 Y S 9 a b c S b b s S b b s O 9 I H R 5 c C 5 7 d 2 l u Z H N w Z W V k L D Z 9 J n F 1 b 3 Q 7 L C Z x d W 9 0 O 1 N l Y 3 R p b 2 4 x L 3 N p b X V s Y X R p b 2 5 f N T A x M D g 5 N F 9 o b 3 V y b H l f Z G F 0 Y S 9 a b c S b b s S b b s O 9 I H R 5 c C 5 7 Y W x i Z W R v L D d 9 J n F 1 b 3 Q 7 L C Z x d W 9 0 O 1 N l Y 3 R p b 2 4 x L 3 N p b X V s Y X R p b 2 5 f N T A x M D g 5 N F 9 o b 3 V y b H l f Z G F 0 Y S 9 a b c S b b s S b b s O 9 I H R 5 c C 5 7 c 2 9 s Y X J f Y W x 0 a X R 1 Z G V f Y W 5 n b G U s O H 0 m c X V v d D s s J n F 1 b 3 Q 7 U 2 V j d G l v b j E v c 2 l t d W x h d G l v b l 8 1 M D E w O D k 0 X 2 h v d X J s e V 9 k Y X R h L 1 p t x J t u x J t u w 7 0 g d H l w L n t z b 2 x h c l 9 h e m l t d X R o X 2 F u Z 2 x l L D l 9 J n F 1 b 3 Q 7 L C Z x d W 9 0 O 1 N l Y 3 R p b 2 4 x L 3 N p b X V s Y X R p b 2 5 f N T A x M D g 5 N F 9 o b 3 V y b H l f Z G F 0 Y S 9 a b c S b b s S b b s O 9 I H R 5 c C 5 7 c 2 9 s Y X J f a W 5 j a W R l b n R f Y W 5 n b G U s M T B 9 J n F 1 b 3 Q 7 L C Z x d W 9 0 O 1 N l Y 3 R p b 2 4 x L 3 N p b X V s Y X R p b 2 5 f N T A x M D g 5 N F 9 o b 3 V y b H l f Z G F 0 Y S 9 a b c S b b s S b b s O 9 I H R 5 c C 5 7 a G 9 y a X p v b l 9 l b G V 2 Y X R p b 2 5 f Y W 5 n b G U s M T F 9 J n F 1 b 3 Q 7 L C Z x d W 9 0 O 1 N l Y 3 R p b 2 4 x L 3 N p b X V s Y X R p b 2 5 f N T A x M D g 5 N F 9 o b 3 V y b H l f Z G F 0 Y S 9 a b c S b b s S b b s O 9 I H R 5 c C 5 7 d H J h Y 2 t l c l 9 y b 2 x s X 2 F u Z 2 x l L D E y f S Z x d W 9 0 O y w m c X V v d D t T Z W N 0 a W 9 u M S 9 z a W 1 1 b G F 0 a W 9 u X z U w M T A 4 O T R f a G 9 1 c m x 5 X 2 R h d G E v W m 3 E m 2 7 E m 2 7 D v S B 0 e X A u e 2 F k a n V z d G V k X 2 d o a S w x M 3 0 m c X V v d D s s J n F 1 b 3 Q 7 U 2 V j d G l v b j E v c 2 l t d W x h d G l v b l 8 1 M D E w O D k 0 X 2 h v d X J s e V 9 k Y X R h L 1 p t x J t u x J t u w 7 0 g d H l w L n t w b 2 F f Z G l y Z W N 0 X 2 l y c m F k a W F u Y 2 U s M T R 9 J n F 1 b 3 Q 7 L C Z x d W 9 0 O 1 N l Y 3 R p b 2 4 x L 3 N p b X V s Y X R p b 2 5 f N T A x M D g 5 N F 9 o b 3 V y b H l f Z G F 0 Y S 9 a b c S b b s S b b s O 9 I H R 5 c C 5 7 c G 9 h X 2 R p Z m Z 1 c 2 V f a X J y Y W R p Y W 5 j Z S w x N X 0 m c X V v d D s s J n F 1 b 3 Q 7 U 2 V j d G l v b j E v c 2 l t d W x h d G l v b l 8 1 M D E w O D k 0 X 2 h v d X J s e V 9 k Y X R h L 1 p t x J t u x J t u w 7 0 g d H l w L n t w b 2 F f c m V m b G V j d G V k X 2 l y c m F k a W F u Y 2 U s M T Z 9 J n F 1 b 3 Q 7 L C Z x d W 9 0 O 1 N l Y 3 R p b 2 4 x L 3 N p b X V s Y X R p b 2 5 f N T A x M D g 5 N F 9 o b 3 V y b H l f Z G F 0 Y S 9 a b c S b b s S b b s O 9 I H R 5 c C 5 7 c 2 h h Z G V k X 2 R p c m V j d F 9 p c n J h Z G l h b m N l L D E 3 f S Z x d W 9 0 O y w m c X V v d D t T Z W N 0 a W 9 u M S 9 z a W 1 1 b G F 0 a W 9 u X z U w M T A 4 O T R f a G 9 1 c m x 5 X 2 R h d G E v W m 3 E m 2 7 E m 2 7 D v S B 0 e X A u e 3 N o Y W R l Z F 9 k a W Z m d X N l X 2 l y c m F k a W F u Y 2 U s M T h 9 J n F 1 b 3 Q 7 L C Z x d W 9 0 O 1 N l Y 3 R p b 2 4 x L 3 N p b X V s Y X R p b 2 5 f N T A x M D g 5 N F 9 o b 3 V y b H l f Z G F 0 Y S 9 a b c S b b s S b b s O 9 I H R 5 c C 5 7 c 2 h h Z G V k X 3 J l Z m x l Y 3 R l Z F 9 p c n J h Z G l h b m N l L D E 5 f S Z x d W 9 0 O y w m c X V v d D t T Z W N 0 a W 9 u M S 9 z a W 1 1 b G F 0 a W 9 u X z U w M T A 4 O T R f a G 9 1 c m x 5 X 2 R h d G E v W m 3 E m 2 7 E m 2 7 D v S B 0 e X A u e 2 V m Z m V j d G l 2 Z V 9 k a X J l Y 3 R f a X J y Y W R p Y W 5 j Z S w y M H 0 m c X V v d D s s J n F 1 b 3 Q 7 U 2 V j d G l v b j E v c 2 l t d W x h d G l v b l 8 1 M D E w O D k 0 X 2 h v d X J s e V 9 k Y X R h L 1 p t x J t u x J t u w 7 0 g d H l w L n t l Z m Z l Y 3 R p d m V f Z G l m Z n V z Z V 9 p c n J h Z G l h b m N l L D I x f S Z x d W 9 0 O y w m c X V v d D t T Z W N 0 a W 9 u M S 9 z a W 1 1 b G F 0 a W 9 u X z U w M T A 4 O T R f a G 9 1 c m x 5 X 2 R h d G E v W m 3 E m 2 7 E m 2 7 D v S B 0 e X A u e 2 V m Z m V j d G l 2 Z V 9 y Z W Z s Z W N 0 Z W R f a X J y Y W R p Y W 5 j Z S w y M n 0 m c X V v d D s s J n F 1 b 3 Q 7 U 2 V j d G l v b j E v c 2 l t d W x h d G l v b l 8 1 M D E w O D k 0 X 2 h v d X J s e V 9 k Y X R h L 1 p t x J t u x J t u w 7 0 g d H l w L n t z b 2 l s Z W R f a X J y Y W R p Y W 5 j Z S w y M 3 0 m c X V v d D s s J n F 1 b 3 Q 7 U 2 V j d G l v b j E v c 2 l t d W x h d G l v b l 8 1 M D E w O D k 0 X 2 h v d X J s e V 9 k Y X R h L 1 p t x J t u x J t u w 7 0 g d H l w L n t 0 b 3 R h b F 9 p c n J h Z G l h b m N l L D I 0 f S Z x d W 9 0 O y w m c X V v d D t T Z W N 0 a W 9 u M S 9 z a W 1 1 b G F 0 a W 9 u X z U w M T A 4 O T R f a G 9 1 c m x 5 X 2 R h d G E v W m 3 E m 2 7 E m 2 7 D v S B 0 e X A u e 2 5 h b W V w b G F 0 Z V 9 w b 3 d l c i w y N X 0 m c X V v d D s s J n F 1 b 3 Q 7 U 2 V j d G l v b j E v c 2 l t d W x h d G l v b l 8 1 M D E w O D k 0 X 2 h v d X J s e V 9 k Y X R h L 1 p t x J t u x J t u w 7 0 g d H l w L n t h d m d f Y 2 V s b F 9 0 Z W 1 w L D I 2 f S Z x d W 9 0 O y w m c X V v d D t T Z W N 0 a W 9 u M S 9 z a W 1 1 b G F 0 a W 9 u X z U w M T A 4 O T R f a G 9 1 c m x 5 X 2 R h d G E v W m 3 E m 2 7 E m 2 7 D v S B 0 e X A u e 2 1 v Z H V s Z V 9 p c n J h Z G l h b m N l X 2 R l c m F 0 Z W R f c G 9 3 Z X I s M j d 9 J n F 1 b 3 Q 7 L C Z x d W 9 0 O 1 N l Y 3 R p b 2 4 x L 3 N p b X V s Y X R p b 2 5 f N T A x M D g 5 N F 9 o b 3 V y b H l f Z G F 0 Y S 9 a b c S b b s S b b s O 9 I H R 5 c C 5 7 b W 9 k d W x l X 2 1 w c F 9 w b 3 d l c i w y O H 0 m c X V v d D s s J n F 1 b 3 Q 7 U 2 V j d G l v b j E v c 2 l t d W x h d G l v b l 8 1 M D E w O D k 0 X 2 h v d X J s e V 9 k Y X R h L 1 p t x J t u x J t u w 7 0 g d H l w L n t t b 2 R 1 b G V f c G 9 3 Z X I s M j l 9 J n F 1 b 3 Q 7 L C Z x d W 9 0 O 1 N l Y 3 R p b 2 4 x L 3 N p b X V s Y X R p b 2 5 f N T A x M D g 5 N F 9 o b 3 V y b H l f Z G F 0 Y S 9 a b c S b b s S b b s O 9 I H R 5 c C 5 7 b 3 B 0 a W 1 p e m V y X 2 l u c H V 0 X 3 B v d 2 V y L D M w f S Z x d W 9 0 O y w m c X V v d D t T Z W N 0 a W 9 u M S 9 z a W 1 1 b G F 0 a W 9 u X z U w M T A 4 O T R f a G 9 1 c m x 5 X 2 R h d G E v W m 3 E m 2 7 E m 2 7 D v S B 0 e X A u e 2 9 w d G l t a X p l c l 9 v d X R w d X R f c G 9 3 Z X I s M z F 9 J n F 1 b 3 Q 7 L C Z x d W 9 0 O 1 N l Y 3 R p b 2 4 x L 3 N p b X V s Y X R p b 2 5 f N T A x M D g 5 N F 9 o b 3 V y b H l f Z G F 0 Y S 9 a b c S b b s S b b s O 9 I H R 5 c C 5 7 b 3 B 0 a W 1 h b F 9 k Y 1 9 w b 3 d l c i w z M n 0 m c X V v d D s s J n F 1 b 3 Q 7 U 2 V j d G l v b j E v c 2 l t d W x h d G l v b l 8 1 M D E w O D k 0 X 2 h v d X J s e V 9 k Y X R h L 1 p t x J t u x J t u w 7 0 g d H l w L n t v c H R p b W F s X 2 R j X 3 Z v b H R h Z 2 U s M z N 9 J n F 1 b 3 Q 7 L C Z x d W 9 0 O 1 N l Y 3 R p b 2 4 x L 3 N p b X V s Y X R p b 2 5 f N T A x M D g 5 N F 9 o b 3 V y b H l f Z G F 0 Y S 9 a b c S b b s S b b s O 9 I H R 5 c C 5 7 a W 5 2 Z X J 0 Z X J f b 3 Z l c n B v d 2 V y X 2 x v c 3 M s M z R 9 J n F 1 b 3 Q 7 L C Z x d W 9 0 O 1 N l Y 3 R p b 2 4 x L 3 N p b X V s Y X R p b 2 5 f N T A x M D g 5 N F 9 o b 3 V y b H l f Z G F 0 Y S 9 a b c S b b s S b b s O 9 I H R 5 c C 5 7 a W 5 2 Z X J 0 Z X J f d W 5 k Z X J w b 3 d l c l 9 s b 3 N z L D M 1 f S Z x d W 9 0 O y w m c X V v d D t T Z W N 0 a W 9 u M S 9 z a W 1 1 b G F 0 a W 9 u X z U w M T A 4 O T R f a G 9 1 c m x 5 X 2 R h d G E v W m 3 E m 2 7 E m 2 7 D v S B 0 e X A u e 2 l u d m V y d G V y X 2 9 2 Z X J 2 b 2 x 0 Y W d l X 2 x v c 3 M s M z Z 9 J n F 1 b 3 Q 7 L C Z x d W 9 0 O 1 N l Y 3 R p b 2 4 x L 3 N p b X V s Y X R p b 2 5 f N T A x M D g 5 N F 9 o b 3 V y b H l f Z G F 0 Y S 9 a b c S b b s S b b s O 9 I H R 5 c C 5 7 a W 5 2 Z X J 0 Z X J f d W 5 k Z X J 2 b 2 x 0 Y W d l X 2 x v c 3 M s M z d 9 J n F 1 b 3 Q 7 L C Z x d W 9 0 O 1 N l Y 3 R p b 2 4 x L 3 N p b X V s Y X R p b 2 5 f N T A x M D g 5 N F 9 o b 3 V y b H l f Z G F 0 Y S 9 a b c S b b s S b b s O 9 I H R 5 c C 5 7 Y W N 0 d W F s X 2 R j X 3 B v d 2 V y L D M 4 f S Z x d W 9 0 O y w m c X V v d D t T Z W N 0 a W 9 u M S 9 z a W 1 1 b G F 0 a W 9 u X z U w M T A 4 O T R f a G 9 1 c m x 5 X 2 R h d G E v W m 3 E m 2 7 E m 2 7 D v S B 0 e X A u e 2 F j d H V h b F 9 k Y 1 9 2 b 2 x 0 Y W d l L D M 5 f S Z x d W 9 0 O y w m c X V v d D t T Z W N 0 a W 9 u M S 9 z a W 1 1 b G F 0 a W 9 u X z U w M T A 4 O T R f a G 9 1 c m x 5 X 2 R h d G E v W m 3 E m 2 7 E m 2 7 D v S B 0 e X A u e 2 F j X 3 B v d 2 V y L D Q w f S Z x d W 9 0 O y w m c X V v d D t T Z W N 0 a W 9 u M S 9 z a W 1 1 b G F 0 a W 9 u X z U w M T A 4 O T R f a G 9 1 c m x 5 X 2 R h d G E v W m 3 E m 2 7 E m 2 7 D v S B 0 e X A u e 2 d y a W R f c G 9 3 Z X I s N D F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c 2 l t d W x h d G l v b l 8 1 N D g y M z M x X 2 h v d X J s e V 9 k Y X R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g 3 N j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C 0 x M C 0 x M 1 Q x M j o 1 O T o y M i 4 0 M T Y 1 M T Q 4 W i I v P j x F b n R y e S B U e X B l P S J G a W x s Q 2 9 s d W 1 u V H l w Z X M i I F Z h b H V l P S J z Q X d j R 0 J n W U d C Z 1 l H Q m d Z R 0 J n W U d C Z 1 l H Q m d Z R 0 J n W U d C Z 1 l H Q m d Z R 0 J n W U d C Z 1 l H Q m d Z R 0 J n W U c i L z 4 8 R W 5 0 c n k g V H l w Z T 0 i R m l s b E N v b H V t b k 5 h b W V z I i B W Y W x 1 Z T 0 i c 1 s m c X V v d D t o b 3 V y X 2 l u Z G V 4 J n F 1 b 3 Q 7 L C Z x d W 9 0 O 3 R p b W V z d G F t c C Z x d W 9 0 O y w m c X V v d D t n b G 9 i Y W x f a G 9 y a X p v b n R h b F 9 p c n J h Z G l h b m N l J n F 1 b 3 Q 7 L C Z x d W 9 0 O 2 R p c m V j d F 9 u b 3 J t Y W x f a X J y Y W R p Y W 5 j Z S Z x d W 9 0 O y w m c X V v d D t k a W Z m d X N l X 2 h v c m l 6 b 2 5 0 Y W x f a X J y Y W R p Y W 5 j Z S Z x d W 9 0 O y w m c X V v d D t k c n l f Y n V s Y l 9 0 Z W 1 w Z X J h d H V y Z S Z x d W 9 0 O y w m c X V v d D t 3 a W 5 k c 3 B l Z W Q m c X V v d D s s J n F 1 b 3 Q 7 Y W x i Z W R v J n F 1 b 3 Q 7 L C Z x d W 9 0 O 3 N v b G F y X 2 F s d G l 0 d W R l X 2 F u Z 2 x l J n F 1 b 3 Q 7 L C Z x d W 9 0 O 3 N v b G F y X 2 F 6 a W 1 1 d G h f Y W 5 n b G U m c X V v d D s s J n F 1 b 3 Q 7 c 2 9 s Y X J f a W 5 j a W R l b n R f Y W 5 n b G U m c X V v d D s s J n F 1 b 3 Q 7 a G 9 y a X p v b l 9 l b G V 2 Y X R p b 2 5 f Y W 5 n b G U m c X V v d D s s J n F 1 b 3 Q 7 d H J h Y 2 t l c l 9 y b 2 x s X 2 F u Z 2 x l J n F 1 b 3 Q 7 L C Z x d W 9 0 O 2 F k a n V z d G V k X 2 d o a S Z x d W 9 0 O y w m c X V v d D t w b 2 F f Z G l y Z W N 0 X 2 l y c m F k a W F u Y 2 U m c X V v d D s s J n F 1 b 3 Q 7 c G 9 h X 2 R p Z m Z 1 c 2 V f a X J y Y W R p Y W 5 j Z S Z x d W 9 0 O y w m c X V v d D t w b 2 F f c m V m b G V j d G V k X 2 l y c m F k a W F u Y 2 U m c X V v d D s s J n F 1 b 3 Q 7 c 2 h h Z G V k X 2 R p c m V j d F 9 p c n J h Z G l h b m N l J n F 1 b 3 Q 7 L C Z x d W 9 0 O 3 N o Y W R l Z F 9 k a W Z m d X N l X 2 l y c m F k a W F u Y 2 U m c X V v d D s s J n F 1 b 3 Q 7 c 2 h h Z G V k X 3 J l Z m x l Y 3 R l Z F 9 p c n J h Z G l h b m N l J n F 1 b 3 Q 7 L C Z x d W 9 0 O 2 V m Z m V j d G l 2 Z V 9 k a X J l Y 3 R f a X J y Y W R p Y W 5 j Z S Z x d W 9 0 O y w m c X V v d D t l Z m Z l Y 3 R p d m V f Z G l m Z n V z Z V 9 p c n J h Z G l h b m N l J n F 1 b 3 Q 7 L C Z x d W 9 0 O 2 V m Z m V j d G l 2 Z V 9 y Z W Z s Z W N 0 Z W R f a X J y Y W R p Y W 5 j Z S Z x d W 9 0 O y w m c X V v d D t z b 2 l s Z W R f a X J y Y W R p Y W 5 j Z S Z x d W 9 0 O y w m c X V v d D t 0 b 3 R h b F 9 p c n J h Z G l h b m N l J n F 1 b 3 Q 7 L C Z x d W 9 0 O 2 5 h b W V w b G F 0 Z V 9 w b 3 d l c i Z x d W 9 0 O y w m c X V v d D t h d m d f Y 2 V s b F 9 0 Z W 1 w J n F 1 b 3 Q 7 L C Z x d W 9 0 O 2 1 v Z H V s Z V 9 p c n J h Z G l h b m N l X 2 R l c m F 0 Z W R f c G 9 3 Z X I m c X V v d D s s J n F 1 b 3 Q 7 b W 9 k d W x l X 2 1 w c F 9 w b 3 d l c i Z x d W 9 0 O y w m c X V v d D t t b 2 R 1 b G V f c G 9 3 Z X I m c X V v d D s s J n F 1 b 3 Q 7 b 3 B 0 a W 1 p e m V y X 2 l u c H V 0 X 3 B v d 2 V y J n F 1 b 3 Q 7 L C Z x d W 9 0 O 2 9 w d G l t a X p l c l 9 v d X R w d X R f c G 9 3 Z X I m c X V v d D s s J n F 1 b 3 Q 7 b 3 B 0 a W 1 h b F 9 k Y 1 9 w b 3 d l c i Z x d W 9 0 O y w m c X V v d D t v c H R p b W F s X 2 R j X 3 Z v b H R h Z 2 U m c X V v d D s s J n F 1 b 3 Q 7 a W 5 2 Z X J 0 Z X J f b 3 Z l c n B v d 2 V y X 2 x v c 3 M m c X V v d D s s J n F 1 b 3 Q 7 a W 5 2 Z X J 0 Z X J f d W 5 k Z X J w b 3 d l c l 9 s b 3 N z J n F 1 b 3 Q 7 L C Z x d W 9 0 O 2 l u d m V y d G V y X 2 9 2 Z X J 2 b 2 x 0 Y W d l X 2 x v c 3 M m c X V v d D s s J n F 1 b 3 Q 7 a W 5 2 Z X J 0 Z X J f d W 5 k Z X J 2 b 2 x 0 Y W d l X 2 x v c 3 M m c X V v d D s s J n F 1 b 3 Q 7 Y W N 0 d W F s X 2 R j X 3 B v d 2 V y J n F 1 b 3 Q 7 L C Z x d W 9 0 O 2 F j d H V h b F 9 k Y 1 9 2 b 2 x 0 Y W d l J n F 1 b 3 Q 7 L C Z x d W 9 0 O 2 F j X 3 B v d 2 V y J n F 1 b 3 Q 7 L C Z x d W 9 0 O 2 d y a W R f c G 9 3 Z X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0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t d W x h d G l v b l 8 1 N D g y M z M x X 2 h v d X J s e V 9 k Y X R h L 1 p t x J t u x J t u w 7 0 g d H l w L n t o b 3 V y X 2 l u Z G V 4 L D B 9 J n F 1 b 3 Q 7 L C Z x d W 9 0 O 1 N l Y 3 R p b 2 4 x L 3 N p b X V s Y X R p b 2 5 f N T Q 4 M j M z M V 9 o b 3 V y b H l f Z G F 0 Y S 9 a b c S b b s S b b s O 9 I H R 5 c C 5 7 d G l t Z X N 0 Y W 1 w L D F 9 J n F 1 b 3 Q 7 L C Z x d W 9 0 O 1 N l Y 3 R p b 2 4 x L 3 N p b X V s Y X R p b 2 5 f N T Q 4 M j M z M V 9 o b 3 V y b H l f Z G F 0 Y S 9 a b c S b b s S b b s O 9 I H R 5 c C 5 7 Z 2 x v Y m F s X 2 h v c m l 6 b 2 5 0 Y W x f a X J y Y W R p Y W 5 j Z S w y f S Z x d W 9 0 O y w m c X V v d D t T Z W N 0 a W 9 u M S 9 z a W 1 1 b G F 0 a W 9 u X z U 0 O D I z M z F f a G 9 1 c m x 5 X 2 R h d G E v W m 3 E m 2 7 E m 2 7 D v S B 0 e X A u e 2 R p c m V j d F 9 u b 3 J t Y W x f a X J y Y W R p Y W 5 j Z S w z f S Z x d W 9 0 O y w m c X V v d D t T Z W N 0 a W 9 u M S 9 z a W 1 1 b G F 0 a W 9 u X z U 0 O D I z M z F f a G 9 1 c m x 5 X 2 R h d G E v W m 3 E m 2 7 E m 2 7 D v S B 0 e X A u e 2 R p Z m Z 1 c 2 V f a G 9 y a X p v b n R h b F 9 p c n J h Z G l h b m N l L D R 9 J n F 1 b 3 Q 7 L C Z x d W 9 0 O 1 N l Y 3 R p b 2 4 x L 3 N p b X V s Y X R p b 2 5 f N T Q 4 M j M z M V 9 o b 3 V y b H l f Z G F 0 Y S 9 a b c S b b s S b b s O 9 I H R 5 c C 5 7 Z H J 5 X 2 J 1 b G J f d G V t c G V y Y X R 1 c m U s N X 0 m c X V v d D s s J n F 1 b 3 Q 7 U 2 V j d G l v b j E v c 2 l t d W x h d G l v b l 8 1 N D g y M z M x X 2 h v d X J s e V 9 k Y X R h L 1 p t x J t u x J t u w 7 0 g d H l w L n t 3 a W 5 k c 3 B l Z W Q s N n 0 m c X V v d D s s J n F 1 b 3 Q 7 U 2 V j d G l v b j E v c 2 l t d W x h d G l v b l 8 1 N D g y M z M x X 2 h v d X J s e V 9 k Y X R h L 1 p t x J t u x J t u w 7 0 g d H l w L n t h b G J l Z G 8 s N 3 0 m c X V v d D s s J n F 1 b 3 Q 7 U 2 V j d G l v b j E v c 2 l t d W x h d G l v b l 8 1 N D g y M z M x X 2 h v d X J s e V 9 k Y X R h L 1 p t x J t u x J t u w 7 0 g d H l w L n t z b 2 x h c l 9 h b H R p d H V k Z V 9 h b m d s Z S w 4 f S Z x d W 9 0 O y w m c X V v d D t T Z W N 0 a W 9 u M S 9 z a W 1 1 b G F 0 a W 9 u X z U 0 O D I z M z F f a G 9 1 c m x 5 X 2 R h d G E v W m 3 E m 2 7 E m 2 7 D v S B 0 e X A u e 3 N v b G F y X 2 F 6 a W 1 1 d G h f Y W 5 n b G U s O X 0 m c X V v d D s s J n F 1 b 3 Q 7 U 2 V j d G l v b j E v c 2 l t d W x h d G l v b l 8 1 N D g y M z M x X 2 h v d X J s e V 9 k Y X R h L 1 p t x J t u x J t u w 7 0 g d H l w L n t z b 2 x h c l 9 p b m N p Z G V u d F 9 h b m d s Z S w x M H 0 m c X V v d D s s J n F 1 b 3 Q 7 U 2 V j d G l v b j E v c 2 l t d W x h d G l v b l 8 1 N D g y M z M x X 2 h v d X J s e V 9 k Y X R h L 1 p t x J t u x J t u w 7 0 g d H l w L n t o b 3 J p e m 9 u X 2 V s Z X Z h d G l v b l 9 h b m d s Z S w x M X 0 m c X V v d D s s J n F 1 b 3 Q 7 U 2 V j d G l v b j E v c 2 l t d W x h d G l v b l 8 1 N D g y M z M x X 2 h v d X J s e V 9 k Y X R h L 1 p t x J t u x J t u w 7 0 g d H l w L n t 0 c m F j a 2 V y X 3 J v b G x f Y W 5 n b G U s M T J 9 J n F 1 b 3 Q 7 L C Z x d W 9 0 O 1 N l Y 3 R p b 2 4 x L 3 N p b X V s Y X R p b 2 5 f N T Q 4 M j M z M V 9 o b 3 V y b H l f Z G F 0 Y S 9 a b c S b b s S b b s O 9 I H R 5 c C 5 7 Y W R q d X N 0 Z W R f Z 2 h p L D E z f S Z x d W 9 0 O y w m c X V v d D t T Z W N 0 a W 9 u M S 9 z a W 1 1 b G F 0 a W 9 u X z U 0 O D I z M z F f a G 9 1 c m x 5 X 2 R h d G E v W m 3 E m 2 7 E m 2 7 D v S B 0 e X A u e 3 B v Y V 9 k a X J l Y 3 R f a X J y Y W R p Y W 5 j Z S w x N H 0 m c X V v d D s s J n F 1 b 3 Q 7 U 2 V j d G l v b j E v c 2 l t d W x h d G l v b l 8 1 N D g y M z M x X 2 h v d X J s e V 9 k Y X R h L 1 p t x J t u x J t u w 7 0 g d H l w L n t w b 2 F f Z G l m Z n V z Z V 9 p c n J h Z G l h b m N l L D E 1 f S Z x d W 9 0 O y w m c X V v d D t T Z W N 0 a W 9 u M S 9 z a W 1 1 b G F 0 a W 9 u X z U 0 O D I z M z F f a G 9 1 c m x 5 X 2 R h d G E v W m 3 E m 2 7 E m 2 7 D v S B 0 e X A u e 3 B v Y V 9 y Z W Z s Z W N 0 Z W R f a X J y Y W R p Y W 5 j Z S w x N n 0 m c X V v d D s s J n F 1 b 3 Q 7 U 2 V j d G l v b j E v c 2 l t d W x h d G l v b l 8 1 N D g y M z M x X 2 h v d X J s e V 9 k Y X R h L 1 p t x J t u x J t u w 7 0 g d H l w L n t z a G F k Z W R f Z G l y Z W N 0 X 2 l y c m F k a W F u Y 2 U s M T d 9 J n F 1 b 3 Q 7 L C Z x d W 9 0 O 1 N l Y 3 R p b 2 4 x L 3 N p b X V s Y X R p b 2 5 f N T Q 4 M j M z M V 9 o b 3 V y b H l f Z G F 0 Y S 9 a b c S b b s S b b s O 9 I H R 5 c C 5 7 c 2 h h Z G V k X 2 R p Z m Z 1 c 2 V f a X J y Y W R p Y W 5 j Z S w x O H 0 m c X V v d D s s J n F 1 b 3 Q 7 U 2 V j d G l v b j E v c 2 l t d W x h d G l v b l 8 1 N D g y M z M x X 2 h v d X J s e V 9 k Y X R h L 1 p t x J t u x J t u w 7 0 g d H l w L n t z a G F k Z W R f c m V m b G V j d G V k X 2 l y c m F k a W F u Y 2 U s M T l 9 J n F 1 b 3 Q 7 L C Z x d W 9 0 O 1 N l Y 3 R p b 2 4 x L 3 N p b X V s Y X R p b 2 5 f N T Q 4 M j M z M V 9 o b 3 V y b H l f Z G F 0 Y S 9 a b c S b b s S b b s O 9 I H R 5 c C 5 7 Z W Z m Z W N 0 a X Z l X 2 R p c m V j d F 9 p c n J h Z G l h b m N l L D I w f S Z x d W 9 0 O y w m c X V v d D t T Z W N 0 a W 9 u M S 9 z a W 1 1 b G F 0 a W 9 u X z U 0 O D I z M z F f a G 9 1 c m x 5 X 2 R h d G E v W m 3 E m 2 7 E m 2 7 D v S B 0 e X A u e 2 V m Z m V j d G l 2 Z V 9 k a W Z m d X N l X 2 l y c m F k a W F u Y 2 U s M j F 9 J n F 1 b 3 Q 7 L C Z x d W 9 0 O 1 N l Y 3 R p b 2 4 x L 3 N p b X V s Y X R p b 2 5 f N T Q 4 M j M z M V 9 o b 3 V y b H l f Z G F 0 Y S 9 a b c S b b s S b b s O 9 I H R 5 c C 5 7 Z W Z m Z W N 0 a X Z l X 3 J l Z m x l Y 3 R l Z F 9 p c n J h Z G l h b m N l L D I y f S Z x d W 9 0 O y w m c X V v d D t T Z W N 0 a W 9 u M S 9 z a W 1 1 b G F 0 a W 9 u X z U 0 O D I z M z F f a G 9 1 c m x 5 X 2 R h d G E v W m 3 E m 2 7 E m 2 7 D v S B 0 e X A u e 3 N v a W x l Z F 9 p c n J h Z G l h b m N l L D I z f S Z x d W 9 0 O y w m c X V v d D t T Z W N 0 a W 9 u M S 9 z a W 1 1 b G F 0 a W 9 u X z U 0 O D I z M z F f a G 9 1 c m x 5 X 2 R h d G E v W m 3 E m 2 7 E m 2 7 D v S B 0 e X A u e 3 R v d G F s X 2 l y c m F k a W F u Y 2 U s M j R 9 J n F 1 b 3 Q 7 L C Z x d W 9 0 O 1 N l Y 3 R p b 2 4 x L 3 N p b X V s Y X R p b 2 5 f N T Q 4 M j M z M V 9 o b 3 V y b H l f Z G F 0 Y S 9 a b c S b b s S b b s O 9 I H R 5 c C 5 7 b m F t Z X B s Y X R l X 3 B v d 2 V y L D I 1 f S Z x d W 9 0 O y w m c X V v d D t T Z W N 0 a W 9 u M S 9 z a W 1 1 b G F 0 a W 9 u X z U 0 O D I z M z F f a G 9 1 c m x 5 X 2 R h d G E v W m 3 E m 2 7 E m 2 7 D v S B 0 e X A u e 2 F 2 Z 1 9 j Z W x s X 3 R l b X A s M j Z 9 J n F 1 b 3 Q 7 L C Z x d W 9 0 O 1 N l Y 3 R p b 2 4 x L 3 N p b X V s Y X R p b 2 5 f N T Q 4 M j M z M V 9 o b 3 V y b H l f Z G F 0 Y S 9 a b c S b b s S b b s O 9 I H R 5 c C 5 7 b W 9 k d W x l X 2 l y c m F k a W F u Y 2 V f Z G V y Y X R l Z F 9 w b 3 d l c i w y N 3 0 m c X V v d D s s J n F 1 b 3 Q 7 U 2 V j d G l v b j E v c 2 l t d W x h d G l v b l 8 1 N D g y M z M x X 2 h v d X J s e V 9 k Y X R h L 1 p t x J t u x J t u w 7 0 g d H l w L n t t b 2 R 1 b G V f b X B w X 3 B v d 2 V y L D I 4 f S Z x d W 9 0 O y w m c X V v d D t T Z W N 0 a W 9 u M S 9 z a W 1 1 b G F 0 a W 9 u X z U 0 O D I z M z F f a G 9 1 c m x 5 X 2 R h d G E v W m 3 E m 2 7 E m 2 7 D v S B 0 e X A u e 2 1 v Z H V s Z V 9 w b 3 d l c i w y O X 0 m c X V v d D s s J n F 1 b 3 Q 7 U 2 V j d G l v b j E v c 2 l t d W x h d G l v b l 8 1 N D g y M z M x X 2 h v d X J s e V 9 k Y X R h L 1 p t x J t u x J t u w 7 0 g d H l w L n t v c H R p b W l 6 Z X J f a W 5 w d X R f c G 9 3 Z X I s M z B 9 J n F 1 b 3 Q 7 L C Z x d W 9 0 O 1 N l Y 3 R p b 2 4 x L 3 N p b X V s Y X R p b 2 5 f N T Q 4 M j M z M V 9 o b 3 V y b H l f Z G F 0 Y S 9 a b c S b b s S b b s O 9 I H R 5 c C 5 7 b 3 B 0 a W 1 p e m V y X 2 9 1 d H B 1 d F 9 w b 3 d l c i w z M X 0 m c X V v d D s s J n F 1 b 3 Q 7 U 2 V j d G l v b j E v c 2 l t d W x h d G l v b l 8 1 N D g y M z M x X 2 h v d X J s e V 9 k Y X R h L 1 p t x J t u x J t u w 7 0 g d H l w L n t v c H R p b W F s X 2 R j X 3 B v d 2 V y L D M y f S Z x d W 9 0 O y w m c X V v d D t T Z W N 0 a W 9 u M S 9 z a W 1 1 b G F 0 a W 9 u X z U 0 O D I z M z F f a G 9 1 c m x 5 X 2 R h d G E v W m 3 E m 2 7 E m 2 7 D v S B 0 e X A u e 2 9 w d G l t Y W x f Z G N f d m 9 s d G F n Z S w z M 3 0 m c X V v d D s s J n F 1 b 3 Q 7 U 2 V j d G l v b j E v c 2 l t d W x h d G l v b l 8 1 N D g y M z M x X 2 h v d X J s e V 9 k Y X R h L 1 p t x J t u x J t u w 7 0 g d H l w L n t p b n Z l c n R l c l 9 v d m V y c G 9 3 Z X J f b G 9 z c y w z N H 0 m c X V v d D s s J n F 1 b 3 Q 7 U 2 V j d G l v b j E v c 2 l t d W x h d G l v b l 8 1 N D g y M z M x X 2 h v d X J s e V 9 k Y X R h L 1 p t x J t u x J t u w 7 0 g d H l w L n t p b n Z l c n R l c l 9 1 b m R l c n B v d 2 V y X 2 x v c 3 M s M z V 9 J n F 1 b 3 Q 7 L C Z x d W 9 0 O 1 N l Y 3 R p b 2 4 x L 3 N p b X V s Y X R p b 2 5 f N T Q 4 M j M z M V 9 o b 3 V y b H l f Z G F 0 Y S 9 a b c S b b s S b b s O 9 I H R 5 c C 5 7 a W 5 2 Z X J 0 Z X J f b 3 Z l c n Z v b H R h Z 2 V f b G 9 z c y w z N n 0 m c X V v d D s s J n F 1 b 3 Q 7 U 2 V j d G l v b j E v c 2 l t d W x h d G l v b l 8 1 N D g y M z M x X 2 h v d X J s e V 9 k Y X R h L 1 p t x J t u x J t u w 7 0 g d H l w L n t p b n Z l c n R l c l 9 1 b m R l c n Z v b H R h Z 2 V f b G 9 z c y w z N 3 0 m c X V v d D s s J n F 1 b 3 Q 7 U 2 V j d G l v b j E v c 2 l t d W x h d G l v b l 8 1 N D g y M z M x X 2 h v d X J s e V 9 k Y X R h L 1 p t x J t u x J t u w 7 0 g d H l w L n t h Y 3 R 1 Y W x f Z G N f c G 9 3 Z X I s M z h 9 J n F 1 b 3 Q 7 L C Z x d W 9 0 O 1 N l Y 3 R p b 2 4 x L 3 N p b X V s Y X R p b 2 5 f N T Q 4 M j M z M V 9 o b 3 V y b H l f Z G F 0 Y S 9 a b c S b b s S b b s O 9 I H R 5 c C 5 7 Y W N 0 d W F s X 2 R j X 3 Z v b H R h Z 2 U s M z l 9 J n F 1 b 3 Q 7 L C Z x d W 9 0 O 1 N l Y 3 R p b 2 4 x L 3 N p b X V s Y X R p b 2 5 f N T Q 4 M j M z M V 9 o b 3 V y b H l f Z G F 0 Y S 9 a b c S b b s S b b s O 9 I H R 5 c C 5 7 Y W N f c G 9 3 Z X I s N D B 9 J n F 1 b 3 Q 7 L C Z x d W 9 0 O 1 N l Y 3 R p b 2 4 x L 3 N p b X V s Y X R p b 2 5 f N T Q 4 M j M z M V 9 o b 3 V y b H l f Z G F 0 Y S 9 a b c S b b s S b b s O 9 I H R 5 c C 5 7 Z 3 J p Z F 9 w b 3 d l c i w 0 M X 0 m c X V v d D t d L C Z x d W 9 0 O 0 N v b H V t b k N v d W 5 0 J n F 1 b 3 Q 7 O j Q y L C Z x d W 9 0 O 0 t l e U N v b H V t b k 5 h b W V z J n F 1 b 3 Q 7 O l t d L C Z x d W 9 0 O 0 N v b H V t b k l k Z W 5 0 a X R p Z X M m c X V v d D s 6 W y Z x d W 9 0 O 1 N l Y 3 R p b 2 4 x L 3 N p b X V s Y X R p b 2 5 f N T Q 4 M j M z M V 9 o b 3 V y b H l f Z G F 0 Y S 9 a b c S b b s S b b s O 9 I H R 5 c C 5 7 a G 9 1 c l 9 p b m R l e C w w f S Z x d W 9 0 O y w m c X V v d D t T Z W N 0 a W 9 u M S 9 z a W 1 1 b G F 0 a W 9 u X z U 0 O D I z M z F f a G 9 1 c m x 5 X 2 R h d G E v W m 3 E m 2 7 E m 2 7 D v S B 0 e X A u e 3 R p b W V z d G F t c C w x f S Z x d W 9 0 O y w m c X V v d D t T Z W N 0 a W 9 u M S 9 z a W 1 1 b G F 0 a W 9 u X z U 0 O D I z M z F f a G 9 1 c m x 5 X 2 R h d G E v W m 3 E m 2 7 E m 2 7 D v S B 0 e X A u e 2 d s b 2 J h b F 9 o b 3 J p e m 9 u d G F s X 2 l y c m F k a W F u Y 2 U s M n 0 m c X V v d D s s J n F 1 b 3 Q 7 U 2 V j d G l v b j E v c 2 l t d W x h d G l v b l 8 1 N D g y M z M x X 2 h v d X J s e V 9 k Y X R h L 1 p t x J t u x J t u w 7 0 g d H l w L n t k a X J l Y 3 R f b m 9 y b W F s X 2 l y c m F k a W F u Y 2 U s M 3 0 m c X V v d D s s J n F 1 b 3 Q 7 U 2 V j d G l v b j E v c 2 l t d W x h d G l v b l 8 1 N D g y M z M x X 2 h v d X J s e V 9 k Y X R h L 1 p t x J t u x J t u w 7 0 g d H l w L n t k a W Z m d X N l X 2 h v c m l 6 b 2 5 0 Y W x f a X J y Y W R p Y W 5 j Z S w 0 f S Z x d W 9 0 O y w m c X V v d D t T Z W N 0 a W 9 u M S 9 z a W 1 1 b G F 0 a W 9 u X z U 0 O D I z M z F f a G 9 1 c m x 5 X 2 R h d G E v W m 3 E m 2 7 E m 2 7 D v S B 0 e X A u e 2 R y e V 9 i d W x i X 3 R l b X B l c m F 0 d X J l L D V 9 J n F 1 b 3 Q 7 L C Z x d W 9 0 O 1 N l Y 3 R p b 2 4 x L 3 N p b X V s Y X R p b 2 5 f N T Q 4 M j M z M V 9 o b 3 V y b H l f Z G F 0 Y S 9 a b c S b b s S b b s O 9 I H R 5 c C 5 7 d 2 l u Z H N w Z W V k L D Z 9 J n F 1 b 3 Q 7 L C Z x d W 9 0 O 1 N l Y 3 R p b 2 4 x L 3 N p b X V s Y X R p b 2 5 f N T Q 4 M j M z M V 9 o b 3 V y b H l f Z G F 0 Y S 9 a b c S b b s S b b s O 9 I H R 5 c C 5 7 Y W x i Z W R v L D d 9 J n F 1 b 3 Q 7 L C Z x d W 9 0 O 1 N l Y 3 R p b 2 4 x L 3 N p b X V s Y X R p b 2 5 f N T Q 4 M j M z M V 9 o b 3 V y b H l f Z G F 0 Y S 9 a b c S b b s S b b s O 9 I H R 5 c C 5 7 c 2 9 s Y X J f Y W x 0 a X R 1 Z G V f Y W 5 n b G U s O H 0 m c X V v d D s s J n F 1 b 3 Q 7 U 2 V j d G l v b j E v c 2 l t d W x h d G l v b l 8 1 N D g y M z M x X 2 h v d X J s e V 9 k Y X R h L 1 p t x J t u x J t u w 7 0 g d H l w L n t z b 2 x h c l 9 h e m l t d X R o X 2 F u Z 2 x l L D l 9 J n F 1 b 3 Q 7 L C Z x d W 9 0 O 1 N l Y 3 R p b 2 4 x L 3 N p b X V s Y X R p b 2 5 f N T Q 4 M j M z M V 9 o b 3 V y b H l f Z G F 0 Y S 9 a b c S b b s S b b s O 9 I H R 5 c C 5 7 c 2 9 s Y X J f a W 5 j a W R l b n R f Y W 5 n b G U s M T B 9 J n F 1 b 3 Q 7 L C Z x d W 9 0 O 1 N l Y 3 R p b 2 4 x L 3 N p b X V s Y X R p b 2 5 f N T Q 4 M j M z M V 9 o b 3 V y b H l f Z G F 0 Y S 9 a b c S b b s S b b s O 9 I H R 5 c C 5 7 a G 9 y a X p v b l 9 l b G V 2 Y X R p b 2 5 f Y W 5 n b G U s M T F 9 J n F 1 b 3 Q 7 L C Z x d W 9 0 O 1 N l Y 3 R p b 2 4 x L 3 N p b X V s Y X R p b 2 5 f N T Q 4 M j M z M V 9 o b 3 V y b H l f Z G F 0 Y S 9 a b c S b b s S b b s O 9 I H R 5 c C 5 7 d H J h Y 2 t l c l 9 y b 2 x s X 2 F u Z 2 x l L D E y f S Z x d W 9 0 O y w m c X V v d D t T Z W N 0 a W 9 u M S 9 z a W 1 1 b G F 0 a W 9 u X z U 0 O D I z M z F f a G 9 1 c m x 5 X 2 R h d G E v W m 3 E m 2 7 E m 2 7 D v S B 0 e X A u e 2 F k a n V z d G V k X 2 d o a S w x M 3 0 m c X V v d D s s J n F 1 b 3 Q 7 U 2 V j d G l v b j E v c 2 l t d W x h d G l v b l 8 1 N D g y M z M x X 2 h v d X J s e V 9 k Y X R h L 1 p t x J t u x J t u w 7 0 g d H l w L n t w b 2 F f Z G l y Z W N 0 X 2 l y c m F k a W F u Y 2 U s M T R 9 J n F 1 b 3 Q 7 L C Z x d W 9 0 O 1 N l Y 3 R p b 2 4 x L 3 N p b X V s Y X R p b 2 5 f N T Q 4 M j M z M V 9 o b 3 V y b H l f Z G F 0 Y S 9 a b c S b b s S b b s O 9 I H R 5 c C 5 7 c G 9 h X 2 R p Z m Z 1 c 2 V f a X J y Y W R p Y W 5 j Z S w x N X 0 m c X V v d D s s J n F 1 b 3 Q 7 U 2 V j d G l v b j E v c 2 l t d W x h d G l v b l 8 1 N D g y M z M x X 2 h v d X J s e V 9 k Y X R h L 1 p t x J t u x J t u w 7 0 g d H l w L n t w b 2 F f c m V m b G V j d G V k X 2 l y c m F k a W F u Y 2 U s M T Z 9 J n F 1 b 3 Q 7 L C Z x d W 9 0 O 1 N l Y 3 R p b 2 4 x L 3 N p b X V s Y X R p b 2 5 f N T Q 4 M j M z M V 9 o b 3 V y b H l f Z G F 0 Y S 9 a b c S b b s S b b s O 9 I H R 5 c C 5 7 c 2 h h Z G V k X 2 R p c m V j d F 9 p c n J h Z G l h b m N l L D E 3 f S Z x d W 9 0 O y w m c X V v d D t T Z W N 0 a W 9 u M S 9 z a W 1 1 b G F 0 a W 9 u X z U 0 O D I z M z F f a G 9 1 c m x 5 X 2 R h d G E v W m 3 E m 2 7 E m 2 7 D v S B 0 e X A u e 3 N o Y W R l Z F 9 k a W Z m d X N l X 2 l y c m F k a W F u Y 2 U s M T h 9 J n F 1 b 3 Q 7 L C Z x d W 9 0 O 1 N l Y 3 R p b 2 4 x L 3 N p b X V s Y X R p b 2 5 f N T Q 4 M j M z M V 9 o b 3 V y b H l f Z G F 0 Y S 9 a b c S b b s S b b s O 9 I H R 5 c C 5 7 c 2 h h Z G V k X 3 J l Z m x l Y 3 R l Z F 9 p c n J h Z G l h b m N l L D E 5 f S Z x d W 9 0 O y w m c X V v d D t T Z W N 0 a W 9 u M S 9 z a W 1 1 b G F 0 a W 9 u X z U 0 O D I z M z F f a G 9 1 c m x 5 X 2 R h d G E v W m 3 E m 2 7 E m 2 7 D v S B 0 e X A u e 2 V m Z m V j d G l 2 Z V 9 k a X J l Y 3 R f a X J y Y W R p Y W 5 j Z S w y M H 0 m c X V v d D s s J n F 1 b 3 Q 7 U 2 V j d G l v b j E v c 2 l t d W x h d G l v b l 8 1 N D g y M z M x X 2 h v d X J s e V 9 k Y X R h L 1 p t x J t u x J t u w 7 0 g d H l w L n t l Z m Z l Y 3 R p d m V f Z G l m Z n V z Z V 9 p c n J h Z G l h b m N l L D I x f S Z x d W 9 0 O y w m c X V v d D t T Z W N 0 a W 9 u M S 9 z a W 1 1 b G F 0 a W 9 u X z U 0 O D I z M z F f a G 9 1 c m x 5 X 2 R h d G E v W m 3 E m 2 7 E m 2 7 D v S B 0 e X A u e 2 V m Z m V j d G l 2 Z V 9 y Z W Z s Z W N 0 Z W R f a X J y Y W R p Y W 5 j Z S w y M n 0 m c X V v d D s s J n F 1 b 3 Q 7 U 2 V j d G l v b j E v c 2 l t d W x h d G l v b l 8 1 N D g y M z M x X 2 h v d X J s e V 9 k Y X R h L 1 p t x J t u x J t u w 7 0 g d H l w L n t z b 2 l s Z W R f a X J y Y W R p Y W 5 j Z S w y M 3 0 m c X V v d D s s J n F 1 b 3 Q 7 U 2 V j d G l v b j E v c 2 l t d W x h d G l v b l 8 1 N D g y M z M x X 2 h v d X J s e V 9 k Y X R h L 1 p t x J t u x J t u w 7 0 g d H l w L n t 0 b 3 R h b F 9 p c n J h Z G l h b m N l L D I 0 f S Z x d W 9 0 O y w m c X V v d D t T Z W N 0 a W 9 u M S 9 z a W 1 1 b G F 0 a W 9 u X z U 0 O D I z M z F f a G 9 1 c m x 5 X 2 R h d G E v W m 3 E m 2 7 E m 2 7 D v S B 0 e X A u e 2 5 h b W V w b G F 0 Z V 9 w b 3 d l c i w y N X 0 m c X V v d D s s J n F 1 b 3 Q 7 U 2 V j d G l v b j E v c 2 l t d W x h d G l v b l 8 1 N D g y M z M x X 2 h v d X J s e V 9 k Y X R h L 1 p t x J t u x J t u w 7 0 g d H l w L n t h d m d f Y 2 V s b F 9 0 Z W 1 w L D I 2 f S Z x d W 9 0 O y w m c X V v d D t T Z W N 0 a W 9 u M S 9 z a W 1 1 b G F 0 a W 9 u X z U 0 O D I z M z F f a G 9 1 c m x 5 X 2 R h d G E v W m 3 E m 2 7 E m 2 7 D v S B 0 e X A u e 2 1 v Z H V s Z V 9 p c n J h Z G l h b m N l X 2 R l c m F 0 Z W R f c G 9 3 Z X I s M j d 9 J n F 1 b 3 Q 7 L C Z x d W 9 0 O 1 N l Y 3 R p b 2 4 x L 3 N p b X V s Y X R p b 2 5 f N T Q 4 M j M z M V 9 o b 3 V y b H l f Z G F 0 Y S 9 a b c S b b s S b b s O 9 I H R 5 c C 5 7 b W 9 k d W x l X 2 1 w c F 9 w b 3 d l c i w y O H 0 m c X V v d D s s J n F 1 b 3 Q 7 U 2 V j d G l v b j E v c 2 l t d W x h d G l v b l 8 1 N D g y M z M x X 2 h v d X J s e V 9 k Y X R h L 1 p t x J t u x J t u w 7 0 g d H l w L n t t b 2 R 1 b G V f c G 9 3 Z X I s M j l 9 J n F 1 b 3 Q 7 L C Z x d W 9 0 O 1 N l Y 3 R p b 2 4 x L 3 N p b X V s Y X R p b 2 5 f N T Q 4 M j M z M V 9 o b 3 V y b H l f Z G F 0 Y S 9 a b c S b b s S b b s O 9 I H R 5 c C 5 7 b 3 B 0 a W 1 p e m V y X 2 l u c H V 0 X 3 B v d 2 V y L D M w f S Z x d W 9 0 O y w m c X V v d D t T Z W N 0 a W 9 u M S 9 z a W 1 1 b G F 0 a W 9 u X z U 0 O D I z M z F f a G 9 1 c m x 5 X 2 R h d G E v W m 3 E m 2 7 E m 2 7 D v S B 0 e X A u e 2 9 w d G l t a X p l c l 9 v d X R w d X R f c G 9 3 Z X I s M z F 9 J n F 1 b 3 Q 7 L C Z x d W 9 0 O 1 N l Y 3 R p b 2 4 x L 3 N p b X V s Y X R p b 2 5 f N T Q 4 M j M z M V 9 o b 3 V y b H l f Z G F 0 Y S 9 a b c S b b s S b b s O 9 I H R 5 c C 5 7 b 3 B 0 a W 1 h b F 9 k Y 1 9 w b 3 d l c i w z M n 0 m c X V v d D s s J n F 1 b 3 Q 7 U 2 V j d G l v b j E v c 2 l t d W x h d G l v b l 8 1 N D g y M z M x X 2 h v d X J s e V 9 k Y X R h L 1 p t x J t u x J t u w 7 0 g d H l w L n t v c H R p b W F s X 2 R j X 3 Z v b H R h Z 2 U s M z N 9 J n F 1 b 3 Q 7 L C Z x d W 9 0 O 1 N l Y 3 R p b 2 4 x L 3 N p b X V s Y X R p b 2 5 f N T Q 4 M j M z M V 9 o b 3 V y b H l f Z G F 0 Y S 9 a b c S b b s S b b s O 9 I H R 5 c C 5 7 a W 5 2 Z X J 0 Z X J f b 3 Z l c n B v d 2 V y X 2 x v c 3 M s M z R 9 J n F 1 b 3 Q 7 L C Z x d W 9 0 O 1 N l Y 3 R p b 2 4 x L 3 N p b X V s Y X R p b 2 5 f N T Q 4 M j M z M V 9 o b 3 V y b H l f Z G F 0 Y S 9 a b c S b b s S b b s O 9 I H R 5 c C 5 7 a W 5 2 Z X J 0 Z X J f d W 5 k Z X J w b 3 d l c l 9 s b 3 N z L D M 1 f S Z x d W 9 0 O y w m c X V v d D t T Z W N 0 a W 9 u M S 9 z a W 1 1 b G F 0 a W 9 u X z U 0 O D I z M z F f a G 9 1 c m x 5 X 2 R h d G E v W m 3 E m 2 7 E m 2 7 D v S B 0 e X A u e 2 l u d m V y d G V y X 2 9 2 Z X J 2 b 2 x 0 Y W d l X 2 x v c 3 M s M z Z 9 J n F 1 b 3 Q 7 L C Z x d W 9 0 O 1 N l Y 3 R p b 2 4 x L 3 N p b X V s Y X R p b 2 5 f N T Q 4 M j M z M V 9 o b 3 V y b H l f Z G F 0 Y S 9 a b c S b b s S b b s O 9 I H R 5 c C 5 7 a W 5 2 Z X J 0 Z X J f d W 5 k Z X J 2 b 2 x 0 Y W d l X 2 x v c 3 M s M z d 9 J n F 1 b 3 Q 7 L C Z x d W 9 0 O 1 N l Y 3 R p b 2 4 x L 3 N p b X V s Y X R p b 2 5 f N T Q 4 M j M z M V 9 o b 3 V y b H l f Z G F 0 Y S 9 a b c S b b s S b b s O 9 I H R 5 c C 5 7 Y W N 0 d W F s X 2 R j X 3 B v d 2 V y L D M 4 f S Z x d W 9 0 O y w m c X V v d D t T Z W N 0 a W 9 u M S 9 z a W 1 1 b G F 0 a W 9 u X z U 0 O D I z M z F f a G 9 1 c m x 5 X 2 R h d G E v W m 3 E m 2 7 E m 2 7 D v S B 0 e X A u e 2 F j d H V h b F 9 k Y 1 9 2 b 2 x 0 Y W d l L D M 5 f S Z x d W 9 0 O y w m c X V v d D t T Z W N 0 a W 9 u M S 9 z a W 1 1 b G F 0 a W 9 u X z U 0 O D I z M z F f a G 9 1 c m x 5 X 2 R h d G E v W m 3 E m 2 7 E m 2 7 D v S B 0 e X A u e 2 F j X 3 B v d 2 V y L D Q w f S Z x d W 9 0 O y w m c X V v d D t T Z W N 0 a W 9 u M S 9 z a W 1 1 b G F 0 a W 9 u X z U 0 O D I z M z F f a G 9 1 c m x 5 X 2 R h d G E v W m 3 E m 2 7 E m 2 7 D v S B 0 e X A u e 2 d y a W R f c G 9 3 Z X I s N D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z a W 1 1 b G F 0 a W 9 u X z U 3 M z c y M D F f a G 9 1 c m x 5 X 2 R h d G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O D c 2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w L T E x L T E z V D E z O j E y O j I 2 L j U x O T M 2 N z d a I i 8 + P E V u d H J 5 I F R 5 c G U 9 I k Z p b G x D b 2 x 1 b W 5 U e X B l c y I g V m F s d W U 9 I n N B d 2 N H Q m d Z R 0 J n W U d C Z 1 l H Q m d Z R 0 J n W U d C Z 1 l H Q m d Z R 0 J n W U d C Z 1 l H Q m d Z R 0 J n W U d C Z 1 l H Q m d Z R y I v P j x F b n R y e S B U e X B l P S J G a W x s Q 2 9 s d W 1 u T m F t Z X M i I F Z h b H V l P S J z W y Z x d W 9 0 O 2 h v d X J f a W 5 k Z X g m c X V v d D s s J n F 1 b 3 Q 7 d G l t Z X N 0 Y W 1 w J n F 1 b 3 Q 7 L C Z x d W 9 0 O 2 d s b 2 J h b F 9 o b 3 J p e m 9 u d G F s X 2 l y c m F k a W F u Y 2 U m c X V v d D s s J n F 1 b 3 Q 7 Z G l y Z W N 0 X 2 5 v c m 1 h b F 9 p c n J h Z G l h b m N l J n F 1 b 3 Q 7 L C Z x d W 9 0 O 2 R p Z m Z 1 c 2 V f a G 9 y a X p v b n R h b F 9 p c n J h Z G l h b m N l J n F 1 b 3 Q 7 L C Z x d W 9 0 O 2 R y e V 9 i d W x i X 3 R l b X B l c m F 0 d X J l J n F 1 b 3 Q 7 L C Z x d W 9 0 O 3 d p b m R z c G V l Z C Z x d W 9 0 O y w m c X V v d D t h b G J l Z G 8 m c X V v d D s s J n F 1 b 3 Q 7 c 2 9 s Y X J f Y W x 0 a X R 1 Z G V f Y W 5 n b G U m c X V v d D s s J n F 1 b 3 Q 7 c 2 9 s Y X J f Y X p p b X V 0 a F 9 h b m d s Z S Z x d W 9 0 O y w m c X V v d D t z b 2 x h c l 9 p b m N p Z G V u d F 9 h b m d s Z S Z x d W 9 0 O y w m c X V v d D t o b 3 J p e m 9 u X 2 V s Z X Z h d G l v b l 9 h b m d s Z S Z x d W 9 0 O y w m c X V v d D t 0 c m F j a 2 V y X 3 J v b G x f Y W 5 n b G U m c X V v d D s s J n F 1 b 3 Q 7 Y W R q d X N 0 Z W R f Z 2 h p J n F 1 b 3 Q 7 L C Z x d W 9 0 O 3 B v Y V 9 k a X J l Y 3 R f a X J y Y W R p Y W 5 j Z S Z x d W 9 0 O y w m c X V v d D t w b 2 F f Z G l m Z n V z Z V 9 p c n J h Z G l h b m N l J n F 1 b 3 Q 7 L C Z x d W 9 0 O 3 B v Y V 9 y Z W Z s Z W N 0 Z W R f a X J y Y W R p Y W 5 j Z S Z x d W 9 0 O y w m c X V v d D t z a G F k Z W R f Z G l y Z W N 0 X 2 l y c m F k a W F u Y 2 U m c X V v d D s s J n F 1 b 3 Q 7 c 2 h h Z G V k X 2 R p Z m Z 1 c 2 V f a X J y Y W R p Y W 5 j Z S Z x d W 9 0 O y w m c X V v d D t z a G F k Z W R f c m V m b G V j d G V k X 2 l y c m F k a W F u Y 2 U m c X V v d D s s J n F 1 b 3 Q 7 Z W Z m Z W N 0 a X Z l X 2 R p c m V j d F 9 p c n J h Z G l h b m N l J n F 1 b 3 Q 7 L C Z x d W 9 0 O 2 V m Z m V j d G l 2 Z V 9 k a W Z m d X N l X 2 l y c m F k a W F u Y 2 U m c X V v d D s s J n F 1 b 3 Q 7 Z W Z m Z W N 0 a X Z l X 3 J l Z m x l Y 3 R l Z F 9 p c n J h Z G l h b m N l J n F 1 b 3 Q 7 L C Z x d W 9 0 O 3 N v a W x l Z F 9 p c n J h Z G l h b m N l J n F 1 b 3 Q 7 L C Z x d W 9 0 O 3 R v d G F s X 2 l y c m F k a W F u Y 2 U m c X V v d D s s J n F 1 b 3 Q 7 b m F t Z X B s Y X R l X 3 B v d 2 V y J n F 1 b 3 Q 7 L C Z x d W 9 0 O 2 F 2 Z 1 9 j Z W x s X 3 R l b X A m c X V v d D s s J n F 1 b 3 Q 7 b W 9 k d W x l X 2 l y c m F k a W F u Y 2 V f Z G V y Y X R l Z F 9 w b 3 d l c i Z x d W 9 0 O y w m c X V v d D t t b 2 R 1 b G V f b X B w X 3 B v d 2 V y J n F 1 b 3 Q 7 L C Z x d W 9 0 O 2 1 v Z H V s Z V 9 w b 3 d l c i Z x d W 9 0 O y w m c X V v d D t v c H R p b W l 6 Z X J f a W 5 w d X R f c G 9 3 Z X I m c X V v d D s s J n F 1 b 3 Q 7 b 3 B 0 a W 1 p e m V y X 2 9 1 d H B 1 d F 9 w b 3 d l c i Z x d W 9 0 O y w m c X V v d D t v c H R p b W F s X 2 R j X 3 B v d 2 V y J n F 1 b 3 Q 7 L C Z x d W 9 0 O 2 9 w d G l t Y W x f Z G N f d m 9 s d G F n Z S Z x d W 9 0 O y w m c X V v d D t p b n Z l c n R l c l 9 v d m V y c G 9 3 Z X J f b G 9 z c y Z x d W 9 0 O y w m c X V v d D t p b n Z l c n R l c l 9 1 b m R l c n B v d 2 V y X 2 x v c 3 M m c X V v d D s s J n F 1 b 3 Q 7 a W 5 2 Z X J 0 Z X J f b 3 Z l c n Z v b H R h Z 2 V f b G 9 z c y Z x d W 9 0 O y w m c X V v d D t p b n Z l c n R l c l 9 1 b m R l c n Z v b H R h Z 2 V f b G 9 z c y Z x d W 9 0 O y w m c X V v d D t h Y 3 R 1 Y W x f Z G N f c G 9 3 Z X I m c X V v d D s s J n F 1 b 3 Q 7 Y W N 0 d W F s X 2 R j X 3 Z v b H R h Z 2 U m c X V v d D s s J n F 1 b 3 Q 7 Y W N f c G 9 3 Z X I m c X V v d D s s J n F 1 b 3 Q 7 Z 3 J p Z F 9 w b 3 d l c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Q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1 1 b G F 0 a W 9 u X z U 3 M z c y M D F f a G 9 1 c m x 5 X 2 R h d G E v W m 3 E m 2 7 E m 2 7 D v S B 0 e X A u e 2 h v d X J f a W 5 k Z X g s M H 0 m c X V v d D s s J n F 1 b 3 Q 7 U 2 V j d G l v b j E v c 2 l t d W x h d G l v b l 8 1 N z M 3 M j A x X 2 h v d X J s e V 9 k Y X R h L 1 p t x J t u x J t u w 7 0 g d H l w L n t 0 a W 1 l c 3 R h b X A s M X 0 m c X V v d D s s J n F 1 b 3 Q 7 U 2 V j d G l v b j E v c 2 l t d W x h d G l v b l 8 1 N z M 3 M j A x X 2 h v d X J s e V 9 k Y X R h L 1 p t x J t u x J t u w 7 0 g d H l w L n t n b G 9 i Y W x f a G 9 y a X p v b n R h b F 9 p c n J h Z G l h b m N l L D J 9 J n F 1 b 3 Q 7 L C Z x d W 9 0 O 1 N l Y 3 R p b 2 4 x L 3 N p b X V s Y X R p b 2 5 f N T c z N z I w M V 9 o b 3 V y b H l f Z G F 0 Y S 9 a b c S b b s S b b s O 9 I H R 5 c C 5 7 Z G l y Z W N 0 X 2 5 v c m 1 h b F 9 p c n J h Z G l h b m N l L D N 9 J n F 1 b 3 Q 7 L C Z x d W 9 0 O 1 N l Y 3 R p b 2 4 x L 3 N p b X V s Y X R p b 2 5 f N T c z N z I w M V 9 o b 3 V y b H l f Z G F 0 Y S 9 a b c S b b s S b b s O 9 I H R 5 c C 5 7 Z G l m Z n V z Z V 9 o b 3 J p e m 9 u d G F s X 2 l y c m F k a W F u Y 2 U s N H 0 m c X V v d D s s J n F 1 b 3 Q 7 U 2 V j d G l v b j E v c 2 l t d W x h d G l v b l 8 1 N z M 3 M j A x X 2 h v d X J s e V 9 k Y X R h L 1 p t x J t u x J t u w 7 0 g d H l w L n t k c n l f Y n V s Y l 9 0 Z W 1 w Z X J h d H V y Z S w 1 f S Z x d W 9 0 O y w m c X V v d D t T Z W N 0 a W 9 u M S 9 z a W 1 1 b G F 0 a W 9 u X z U 3 M z c y M D F f a G 9 1 c m x 5 X 2 R h d G E v W m 3 E m 2 7 E m 2 7 D v S B 0 e X A u e 3 d p b m R z c G V l Z C w 2 f S Z x d W 9 0 O y w m c X V v d D t T Z W N 0 a W 9 u M S 9 z a W 1 1 b G F 0 a W 9 u X z U 3 M z c y M D F f a G 9 1 c m x 5 X 2 R h d G E v W m 3 E m 2 7 E m 2 7 D v S B 0 e X A u e 2 F s Y m V k b y w 3 f S Z x d W 9 0 O y w m c X V v d D t T Z W N 0 a W 9 u M S 9 z a W 1 1 b G F 0 a W 9 u X z U 3 M z c y M D F f a G 9 1 c m x 5 X 2 R h d G E v W m 3 E m 2 7 E m 2 7 D v S B 0 e X A u e 3 N v b G F y X 2 F s d G l 0 d W R l X 2 F u Z 2 x l L D h 9 J n F 1 b 3 Q 7 L C Z x d W 9 0 O 1 N l Y 3 R p b 2 4 x L 3 N p b X V s Y X R p b 2 5 f N T c z N z I w M V 9 o b 3 V y b H l f Z G F 0 Y S 9 a b c S b b s S b b s O 9 I H R 5 c C 5 7 c 2 9 s Y X J f Y X p p b X V 0 a F 9 h b m d s Z S w 5 f S Z x d W 9 0 O y w m c X V v d D t T Z W N 0 a W 9 u M S 9 z a W 1 1 b G F 0 a W 9 u X z U 3 M z c y M D F f a G 9 1 c m x 5 X 2 R h d G E v W m 3 E m 2 7 E m 2 7 D v S B 0 e X A u e 3 N v b G F y X 2 l u Y 2 l k Z W 5 0 X 2 F u Z 2 x l L D E w f S Z x d W 9 0 O y w m c X V v d D t T Z W N 0 a W 9 u M S 9 z a W 1 1 b G F 0 a W 9 u X z U 3 M z c y M D F f a G 9 1 c m x 5 X 2 R h d G E v W m 3 E m 2 7 E m 2 7 D v S B 0 e X A u e 2 h v c m l 6 b 2 5 f Z W x l d m F 0 a W 9 u X 2 F u Z 2 x l L D E x f S Z x d W 9 0 O y w m c X V v d D t T Z W N 0 a W 9 u M S 9 z a W 1 1 b G F 0 a W 9 u X z U 3 M z c y M D F f a G 9 1 c m x 5 X 2 R h d G E v W m 3 E m 2 7 E m 2 7 D v S B 0 e X A u e 3 R y Y W N r Z X J f c m 9 s b F 9 h b m d s Z S w x M n 0 m c X V v d D s s J n F 1 b 3 Q 7 U 2 V j d G l v b j E v c 2 l t d W x h d G l v b l 8 1 N z M 3 M j A x X 2 h v d X J s e V 9 k Y X R h L 1 p t x J t u x J t u w 7 0 g d H l w L n t h Z G p 1 c 3 R l Z F 9 n a G k s M T N 9 J n F 1 b 3 Q 7 L C Z x d W 9 0 O 1 N l Y 3 R p b 2 4 x L 3 N p b X V s Y X R p b 2 5 f N T c z N z I w M V 9 o b 3 V y b H l f Z G F 0 Y S 9 a b c S b b s S b b s O 9 I H R 5 c C 5 7 c G 9 h X 2 R p c m V j d F 9 p c n J h Z G l h b m N l L D E 0 f S Z x d W 9 0 O y w m c X V v d D t T Z W N 0 a W 9 u M S 9 z a W 1 1 b G F 0 a W 9 u X z U 3 M z c y M D F f a G 9 1 c m x 5 X 2 R h d G E v W m 3 E m 2 7 E m 2 7 D v S B 0 e X A u e 3 B v Y V 9 k a W Z m d X N l X 2 l y c m F k a W F u Y 2 U s M T V 9 J n F 1 b 3 Q 7 L C Z x d W 9 0 O 1 N l Y 3 R p b 2 4 x L 3 N p b X V s Y X R p b 2 5 f N T c z N z I w M V 9 o b 3 V y b H l f Z G F 0 Y S 9 a b c S b b s S b b s O 9 I H R 5 c C 5 7 c G 9 h X 3 J l Z m x l Y 3 R l Z F 9 p c n J h Z G l h b m N l L D E 2 f S Z x d W 9 0 O y w m c X V v d D t T Z W N 0 a W 9 u M S 9 z a W 1 1 b G F 0 a W 9 u X z U 3 M z c y M D F f a G 9 1 c m x 5 X 2 R h d G E v W m 3 E m 2 7 E m 2 7 D v S B 0 e X A u e 3 N o Y W R l Z F 9 k a X J l Y 3 R f a X J y Y W R p Y W 5 j Z S w x N 3 0 m c X V v d D s s J n F 1 b 3 Q 7 U 2 V j d G l v b j E v c 2 l t d W x h d G l v b l 8 1 N z M 3 M j A x X 2 h v d X J s e V 9 k Y X R h L 1 p t x J t u x J t u w 7 0 g d H l w L n t z a G F k Z W R f Z G l m Z n V z Z V 9 p c n J h Z G l h b m N l L D E 4 f S Z x d W 9 0 O y w m c X V v d D t T Z W N 0 a W 9 u M S 9 z a W 1 1 b G F 0 a W 9 u X z U 3 M z c y M D F f a G 9 1 c m x 5 X 2 R h d G E v W m 3 E m 2 7 E m 2 7 D v S B 0 e X A u e 3 N o Y W R l Z F 9 y Z W Z s Z W N 0 Z W R f a X J y Y W R p Y W 5 j Z S w x O X 0 m c X V v d D s s J n F 1 b 3 Q 7 U 2 V j d G l v b j E v c 2 l t d W x h d G l v b l 8 1 N z M 3 M j A x X 2 h v d X J s e V 9 k Y X R h L 1 p t x J t u x J t u w 7 0 g d H l w L n t l Z m Z l Y 3 R p d m V f Z G l y Z W N 0 X 2 l y c m F k a W F u Y 2 U s M j B 9 J n F 1 b 3 Q 7 L C Z x d W 9 0 O 1 N l Y 3 R p b 2 4 x L 3 N p b X V s Y X R p b 2 5 f N T c z N z I w M V 9 o b 3 V y b H l f Z G F 0 Y S 9 a b c S b b s S b b s O 9 I H R 5 c C 5 7 Z W Z m Z W N 0 a X Z l X 2 R p Z m Z 1 c 2 V f a X J y Y W R p Y W 5 j Z S w y M X 0 m c X V v d D s s J n F 1 b 3 Q 7 U 2 V j d G l v b j E v c 2 l t d W x h d G l v b l 8 1 N z M 3 M j A x X 2 h v d X J s e V 9 k Y X R h L 1 p t x J t u x J t u w 7 0 g d H l w L n t l Z m Z l Y 3 R p d m V f c m V m b G V j d G V k X 2 l y c m F k a W F u Y 2 U s M j J 9 J n F 1 b 3 Q 7 L C Z x d W 9 0 O 1 N l Y 3 R p b 2 4 x L 3 N p b X V s Y X R p b 2 5 f N T c z N z I w M V 9 o b 3 V y b H l f Z G F 0 Y S 9 a b c S b b s S b b s O 9 I H R 5 c C 5 7 c 2 9 p b G V k X 2 l y c m F k a W F u Y 2 U s M j N 9 J n F 1 b 3 Q 7 L C Z x d W 9 0 O 1 N l Y 3 R p b 2 4 x L 3 N p b X V s Y X R p b 2 5 f N T c z N z I w M V 9 o b 3 V y b H l f Z G F 0 Y S 9 a b c S b b s S b b s O 9 I H R 5 c C 5 7 d G 9 0 Y W x f a X J y Y W R p Y W 5 j Z S w y N H 0 m c X V v d D s s J n F 1 b 3 Q 7 U 2 V j d G l v b j E v c 2 l t d W x h d G l v b l 8 1 N z M 3 M j A x X 2 h v d X J s e V 9 k Y X R h L 1 p t x J t u x J t u w 7 0 g d H l w L n t u Y W 1 l c G x h d G V f c G 9 3 Z X I s M j V 9 J n F 1 b 3 Q 7 L C Z x d W 9 0 O 1 N l Y 3 R p b 2 4 x L 3 N p b X V s Y X R p b 2 5 f N T c z N z I w M V 9 o b 3 V y b H l f Z G F 0 Y S 9 a b c S b b s S b b s O 9 I H R 5 c C 5 7 Y X Z n X 2 N l b G x f d G V t c C w y N n 0 m c X V v d D s s J n F 1 b 3 Q 7 U 2 V j d G l v b j E v c 2 l t d W x h d G l v b l 8 1 N z M 3 M j A x X 2 h v d X J s e V 9 k Y X R h L 1 p t x J t u x J t u w 7 0 g d H l w L n t t b 2 R 1 b G V f a X J y Y W R p Y W 5 j Z V 9 k Z X J h d G V k X 3 B v d 2 V y L D I 3 f S Z x d W 9 0 O y w m c X V v d D t T Z W N 0 a W 9 u M S 9 z a W 1 1 b G F 0 a W 9 u X z U 3 M z c y M D F f a G 9 1 c m x 5 X 2 R h d G E v W m 3 E m 2 7 E m 2 7 D v S B 0 e X A u e 2 1 v Z H V s Z V 9 t c H B f c G 9 3 Z X I s M j h 9 J n F 1 b 3 Q 7 L C Z x d W 9 0 O 1 N l Y 3 R p b 2 4 x L 3 N p b X V s Y X R p b 2 5 f N T c z N z I w M V 9 o b 3 V y b H l f Z G F 0 Y S 9 a b c S b b s S b b s O 9 I H R 5 c C 5 7 b W 9 k d W x l X 3 B v d 2 V y L D I 5 f S Z x d W 9 0 O y w m c X V v d D t T Z W N 0 a W 9 u M S 9 z a W 1 1 b G F 0 a W 9 u X z U 3 M z c y M D F f a G 9 1 c m x 5 X 2 R h d G E v W m 3 E m 2 7 E m 2 7 D v S B 0 e X A u e 2 9 w d G l t a X p l c l 9 p b n B 1 d F 9 w b 3 d l c i w z M H 0 m c X V v d D s s J n F 1 b 3 Q 7 U 2 V j d G l v b j E v c 2 l t d W x h d G l v b l 8 1 N z M 3 M j A x X 2 h v d X J s e V 9 k Y X R h L 1 p t x J t u x J t u w 7 0 g d H l w L n t v c H R p b W l 6 Z X J f b 3 V 0 c H V 0 X 3 B v d 2 V y L D M x f S Z x d W 9 0 O y w m c X V v d D t T Z W N 0 a W 9 u M S 9 z a W 1 1 b G F 0 a W 9 u X z U 3 M z c y M D F f a G 9 1 c m x 5 X 2 R h d G E v W m 3 E m 2 7 E m 2 7 D v S B 0 e X A u e 2 9 w d G l t Y W x f Z G N f c G 9 3 Z X I s M z J 9 J n F 1 b 3 Q 7 L C Z x d W 9 0 O 1 N l Y 3 R p b 2 4 x L 3 N p b X V s Y X R p b 2 5 f N T c z N z I w M V 9 o b 3 V y b H l f Z G F 0 Y S 9 a b c S b b s S b b s O 9 I H R 5 c C 5 7 b 3 B 0 a W 1 h b F 9 k Y 1 9 2 b 2 x 0 Y W d l L D M z f S Z x d W 9 0 O y w m c X V v d D t T Z W N 0 a W 9 u M S 9 z a W 1 1 b G F 0 a W 9 u X z U 3 M z c y M D F f a G 9 1 c m x 5 X 2 R h d G E v W m 3 E m 2 7 E m 2 7 D v S B 0 e X A u e 2 l u d m V y d G V y X 2 9 2 Z X J w b 3 d l c l 9 s b 3 N z L D M 0 f S Z x d W 9 0 O y w m c X V v d D t T Z W N 0 a W 9 u M S 9 z a W 1 1 b G F 0 a W 9 u X z U 3 M z c y M D F f a G 9 1 c m x 5 X 2 R h d G E v W m 3 E m 2 7 E m 2 7 D v S B 0 e X A u e 2 l u d m V y d G V y X 3 V u Z G V y c G 9 3 Z X J f b G 9 z c y w z N X 0 m c X V v d D s s J n F 1 b 3 Q 7 U 2 V j d G l v b j E v c 2 l t d W x h d G l v b l 8 1 N z M 3 M j A x X 2 h v d X J s e V 9 k Y X R h L 1 p t x J t u x J t u w 7 0 g d H l w L n t p b n Z l c n R l c l 9 v d m V y d m 9 s d G F n Z V 9 s b 3 N z L D M 2 f S Z x d W 9 0 O y w m c X V v d D t T Z W N 0 a W 9 u M S 9 z a W 1 1 b G F 0 a W 9 u X z U 3 M z c y M D F f a G 9 1 c m x 5 X 2 R h d G E v W m 3 E m 2 7 E m 2 7 D v S B 0 e X A u e 2 l u d m V y d G V y X 3 V u Z G V y d m 9 s d G F n Z V 9 s b 3 N z L D M 3 f S Z x d W 9 0 O y w m c X V v d D t T Z W N 0 a W 9 u M S 9 z a W 1 1 b G F 0 a W 9 u X z U 3 M z c y M D F f a G 9 1 c m x 5 X 2 R h d G E v W m 3 E m 2 7 E m 2 7 D v S B 0 e X A u e 2 F j d H V h b F 9 k Y 1 9 w b 3 d l c i w z O H 0 m c X V v d D s s J n F 1 b 3 Q 7 U 2 V j d G l v b j E v c 2 l t d W x h d G l v b l 8 1 N z M 3 M j A x X 2 h v d X J s e V 9 k Y X R h L 1 p t x J t u x J t u w 7 0 g d H l w L n t h Y 3 R 1 Y W x f Z G N f d m 9 s d G F n Z S w z O X 0 m c X V v d D s s J n F 1 b 3 Q 7 U 2 V j d G l v b j E v c 2 l t d W x h d G l v b l 8 1 N z M 3 M j A x X 2 h v d X J s e V 9 k Y X R h L 1 p t x J t u x J t u w 7 0 g d H l w L n t h Y 1 9 w b 3 d l c i w 0 M H 0 m c X V v d D s s J n F 1 b 3 Q 7 U 2 V j d G l v b j E v c 2 l t d W x h d G l v b l 8 1 N z M 3 M j A x X 2 h v d X J s e V 9 k Y X R h L 1 p t x J t u x J t u w 7 0 g d H l w L n t n c m l k X 3 B v d 2 V y L D Q x f S Z x d W 9 0 O 1 0 s J n F 1 b 3 Q 7 Q 2 9 s d W 1 u Q 2 9 1 b n Q m c X V v d D s 6 N D I s J n F 1 b 3 Q 7 S 2 V 5 Q 2 9 s d W 1 u T m F t Z X M m c X V v d D s 6 W 1 0 s J n F 1 b 3 Q 7 Q 2 9 s d W 1 u S W R l b n R p d G l l c y Z x d W 9 0 O z p b J n F 1 b 3 Q 7 U 2 V j d G l v b j E v c 2 l t d W x h d G l v b l 8 1 N z M 3 M j A x X 2 h v d X J s e V 9 k Y X R h L 1 p t x J t u x J t u w 7 0 g d H l w L n t o b 3 V y X 2 l u Z G V 4 L D B 9 J n F 1 b 3 Q 7 L C Z x d W 9 0 O 1 N l Y 3 R p b 2 4 x L 3 N p b X V s Y X R p b 2 5 f N T c z N z I w M V 9 o b 3 V y b H l f Z G F 0 Y S 9 a b c S b b s S b b s O 9 I H R 5 c C 5 7 d G l t Z X N 0 Y W 1 w L D F 9 J n F 1 b 3 Q 7 L C Z x d W 9 0 O 1 N l Y 3 R p b 2 4 x L 3 N p b X V s Y X R p b 2 5 f N T c z N z I w M V 9 o b 3 V y b H l f Z G F 0 Y S 9 a b c S b b s S b b s O 9 I H R 5 c C 5 7 Z 2 x v Y m F s X 2 h v c m l 6 b 2 5 0 Y W x f a X J y Y W R p Y W 5 j Z S w y f S Z x d W 9 0 O y w m c X V v d D t T Z W N 0 a W 9 u M S 9 z a W 1 1 b G F 0 a W 9 u X z U 3 M z c y M D F f a G 9 1 c m x 5 X 2 R h d G E v W m 3 E m 2 7 E m 2 7 D v S B 0 e X A u e 2 R p c m V j d F 9 u b 3 J t Y W x f a X J y Y W R p Y W 5 j Z S w z f S Z x d W 9 0 O y w m c X V v d D t T Z W N 0 a W 9 u M S 9 z a W 1 1 b G F 0 a W 9 u X z U 3 M z c y M D F f a G 9 1 c m x 5 X 2 R h d G E v W m 3 E m 2 7 E m 2 7 D v S B 0 e X A u e 2 R p Z m Z 1 c 2 V f a G 9 y a X p v b n R h b F 9 p c n J h Z G l h b m N l L D R 9 J n F 1 b 3 Q 7 L C Z x d W 9 0 O 1 N l Y 3 R p b 2 4 x L 3 N p b X V s Y X R p b 2 5 f N T c z N z I w M V 9 o b 3 V y b H l f Z G F 0 Y S 9 a b c S b b s S b b s O 9 I H R 5 c C 5 7 Z H J 5 X 2 J 1 b G J f d G V t c G V y Y X R 1 c m U s N X 0 m c X V v d D s s J n F 1 b 3 Q 7 U 2 V j d G l v b j E v c 2 l t d W x h d G l v b l 8 1 N z M 3 M j A x X 2 h v d X J s e V 9 k Y X R h L 1 p t x J t u x J t u w 7 0 g d H l w L n t 3 a W 5 k c 3 B l Z W Q s N n 0 m c X V v d D s s J n F 1 b 3 Q 7 U 2 V j d G l v b j E v c 2 l t d W x h d G l v b l 8 1 N z M 3 M j A x X 2 h v d X J s e V 9 k Y X R h L 1 p t x J t u x J t u w 7 0 g d H l w L n t h b G J l Z G 8 s N 3 0 m c X V v d D s s J n F 1 b 3 Q 7 U 2 V j d G l v b j E v c 2 l t d W x h d G l v b l 8 1 N z M 3 M j A x X 2 h v d X J s e V 9 k Y X R h L 1 p t x J t u x J t u w 7 0 g d H l w L n t z b 2 x h c l 9 h b H R p d H V k Z V 9 h b m d s Z S w 4 f S Z x d W 9 0 O y w m c X V v d D t T Z W N 0 a W 9 u M S 9 z a W 1 1 b G F 0 a W 9 u X z U 3 M z c y M D F f a G 9 1 c m x 5 X 2 R h d G E v W m 3 E m 2 7 E m 2 7 D v S B 0 e X A u e 3 N v b G F y X 2 F 6 a W 1 1 d G h f Y W 5 n b G U s O X 0 m c X V v d D s s J n F 1 b 3 Q 7 U 2 V j d G l v b j E v c 2 l t d W x h d G l v b l 8 1 N z M 3 M j A x X 2 h v d X J s e V 9 k Y X R h L 1 p t x J t u x J t u w 7 0 g d H l w L n t z b 2 x h c l 9 p b m N p Z G V u d F 9 h b m d s Z S w x M H 0 m c X V v d D s s J n F 1 b 3 Q 7 U 2 V j d G l v b j E v c 2 l t d W x h d G l v b l 8 1 N z M 3 M j A x X 2 h v d X J s e V 9 k Y X R h L 1 p t x J t u x J t u w 7 0 g d H l w L n t o b 3 J p e m 9 u X 2 V s Z X Z h d G l v b l 9 h b m d s Z S w x M X 0 m c X V v d D s s J n F 1 b 3 Q 7 U 2 V j d G l v b j E v c 2 l t d W x h d G l v b l 8 1 N z M 3 M j A x X 2 h v d X J s e V 9 k Y X R h L 1 p t x J t u x J t u w 7 0 g d H l w L n t 0 c m F j a 2 V y X 3 J v b G x f Y W 5 n b G U s M T J 9 J n F 1 b 3 Q 7 L C Z x d W 9 0 O 1 N l Y 3 R p b 2 4 x L 3 N p b X V s Y X R p b 2 5 f N T c z N z I w M V 9 o b 3 V y b H l f Z G F 0 Y S 9 a b c S b b s S b b s O 9 I H R 5 c C 5 7 Y W R q d X N 0 Z W R f Z 2 h p L D E z f S Z x d W 9 0 O y w m c X V v d D t T Z W N 0 a W 9 u M S 9 z a W 1 1 b G F 0 a W 9 u X z U 3 M z c y M D F f a G 9 1 c m x 5 X 2 R h d G E v W m 3 E m 2 7 E m 2 7 D v S B 0 e X A u e 3 B v Y V 9 k a X J l Y 3 R f a X J y Y W R p Y W 5 j Z S w x N H 0 m c X V v d D s s J n F 1 b 3 Q 7 U 2 V j d G l v b j E v c 2 l t d W x h d G l v b l 8 1 N z M 3 M j A x X 2 h v d X J s e V 9 k Y X R h L 1 p t x J t u x J t u w 7 0 g d H l w L n t w b 2 F f Z G l m Z n V z Z V 9 p c n J h Z G l h b m N l L D E 1 f S Z x d W 9 0 O y w m c X V v d D t T Z W N 0 a W 9 u M S 9 z a W 1 1 b G F 0 a W 9 u X z U 3 M z c y M D F f a G 9 1 c m x 5 X 2 R h d G E v W m 3 E m 2 7 E m 2 7 D v S B 0 e X A u e 3 B v Y V 9 y Z W Z s Z W N 0 Z W R f a X J y Y W R p Y W 5 j Z S w x N n 0 m c X V v d D s s J n F 1 b 3 Q 7 U 2 V j d G l v b j E v c 2 l t d W x h d G l v b l 8 1 N z M 3 M j A x X 2 h v d X J s e V 9 k Y X R h L 1 p t x J t u x J t u w 7 0 g d H l w L n t z a G F k Z W R f Z G l y Z W N 0 X 2 l y c m F k a W F u Y 2 U s M T d 9 J n F 1 b 3 Q 7 L C Z x d W 9 0 O 1 N l Y 3 R p b 2 4 x L 3 N p b X V s Y X R p b 2 5 f N T c z N z I w M V 9 o b 3 V y b H l f Z G F 0 Y S 9 a b c S b b s S b b s O 9 I H R 5 c C 5 7 c 2 h h Z G V k X 2 R p Z m Z 1 c 2 V f a X J y Y W R p Y W 5 j Z S w x O H 0 m c X V v d D s s J n F 1 b 3 Q 7 U 2 V j d G l v b j E v c 2 l t d W x h d G l v b l 8 1 N z M 3 M j A x X 2 h v d X J s e V 9 k Y X R h L 1 p t x J t u x J t u w 7 0 g d H l w L n t z a G F k Z W R f c m V m b G V j d G V k X 2 l y c m F k a W F u Y 2 U s M T l 9 J n F 1 b 3 Q 7 L C Z x d W 9 0 O 1 N l Y 3 R p b 2 4 x L 3 N p b X V s Y X R p b 2 5 f N T c z N z I w M V 9 o b 3 V y b H l f Z G F 0 Y S 9 a b c S b b s S b b s O 9 I H R 5 c C 5 7 Z W Z m Z W N 0 a X Z l X 2 R p c m V j d F 9 p c n J h Z G l h b m N l L D I w f S Z x d W 9 0 O y w m c X V v d D t T Z W N 0 a W 9 u M S 9 z a W 1 1 b G F 0 a W 9 u X z U 3 M z c y M D F f a G 9 1 c m x 5 X 2 R h d G E v W m 3 E m 2 7 E m 2 7 D v S B 0 e X A u e 2 V m Z m V j d G l 2 Z V 9 k a W Z m d X N l X 2 l y c m F k a W F u Y 2 U s M j F 9 J n F 1 b 3 Q 7 L C Z x d W 9 0 O 1 N l Y 3 R p b 2 4 x L 3 N p b X V s Y X R p b 2 5 f N T c z N z I w M V 9 o b 3 V y b H l f Z G F 0 Y S 9 a b c S b b s S b b s O 9 I H R 5 c C 5 7 Z W Z m Z W N 0 a X Z l X 3 J l Z m x l Y 3 R l Z F 9 p c n J h Z G l h b m N l L D I y f S Z x d W 9 0 O y w m c X V v d D t T Z W N 0 a W 9 u M S 9 z a W 1 1 b G F 0 a W 9 u X z U 3 M z c y M D F f a G 9 1 c m x 5 X 2 R h d G E v W m 3 E m 2 7 E m 2 7 D v S B 0 e X A u e 3 N v a W x l Z F 9 p c n J h Z G l h b m N l L D I z f S Z x d W 9 0 O y w m c X V v d D t T Z W N 0 a W 9 u M S 9 z a W 1 1 b G F 0 a W 9 u X z U 3 M z c y M D F f a G 9 1 c m x 5 X 2 R h d G E v W m 3 E m 2 7 E m 2 7 D v S B 0 e X A u e 3 R v d G F s X 2 l y c m F k a W F u Y 2 U s M j R 9 J n F 1 b 3 Q 7 L C Z x d W 9 0 O 1 N l Y 3 R p b 2 4 x L 3 N p b X V s Y X R p b 2 5 f N T c z N z I w M V 9 o b 3 V y b H l f Z G F 0 Y S 9 a b c S b b s S b b s O 9 I H R 5 c C 5 7 b m F t Z X B s Y X R l X 3 B v d 2 V y L D I 1 f S Z x d W 9 0 O y w m c X V v d D t T Z W N 0 a W 9 u M S 9 z a W 1 1 b G F 0 a W 9 u X z U 3 M z c y M D F f a G 9 1 c m x 5 X 2 R h d G E v W m 3 E m 2 7 E m 2 7 D v S B 0 e X A u e 2 F 2 Z 1 9 j Z W x s X 3 R l b X A s M j Z 9 J n F 1 b 3 Q 7 L C Z x d W 9 0 O 1 N l Y 3 R p b 2 4 x L 3 N p b X V s Y X R p b 2 5 f N T c z N z I w M V 9 o b 3 V y b H l f Z G F 0 Y S 9 a b c S b b s S b b s O 9 I H R 5 c C 5 7 b W 9 k d W x l X 2 l y c m F k a W F u Y 2 V f Z G V y Y X R l Z F 9 w b 3 d l c i w y N 3 0 m c X V v d D s s J n F 1 b 3 Q 7 U 2 V j d G l v b j E v c 2 l t d W x h d G l v b l 8 1 N z M 3 M j A x X 2 h v d X J s e V 9 k Y X R h L 1 p t x J t u x J t u w 7 0 g d H l w L n t t b 2 R 1 b G V f b X B w X 3 B v d 2 V y L D I 4 f S Z x d W 9 0 O y w m c X V v d D t T Z W N 0 a W 9 u M S 9 z a W 1 1 b G F 0 a W 9 u X z U 3 M z c y M D F f a G 9 1 c m x 5 X 2 R h d G E v W m 3 E m 2 7 E m 2 7 D v S B 0 e X A u e 2 1 v Z H V s Z V 9 w b 3 d l c i w y O X 0 m c X V v d D s s J n F 1 b 3 Q 7 U 2 V j d G l v b j E v c 2 l t d W x h d G l v b l 8 1 N z M 3 M j A x X 2 h v d X J s e V 9 k Y X R h L 1 p t x J t u x J t u w 7 0 g d H l w L n t v c H R p b W l 6 Z X J f a W 5 w d X R f c G 9 3 Z X I s M z B 9 J n F 1 b 3 Q 7 L C Z x d W 9 0 O 1 N l Y 3 R p b 2 4 x L 3 N p b X V s Y X R p b 2 5 f N T c z N z I w M V 9 o b 3 V y b H l f Z G F 0 Y S 9 a b c S b b s S b b s O 9 I H R 5 c C 5 7 b 3 B 0 a W 1 p e m V y X 2 9 1 d H B 1 d F 9 w b 3 d l c i w z M X 0 m c X V v d D s s J n F 1 b 3 Q 7 U 2 V j d G l v b j E v c 2 l t d W x h d G l v b l 8 1 N z M 3 M j A x X 2 h v d X J s e V 9 k Y X R h L 1 p t x J t u x J t u w 7 0 g d H l w L n t v c H R p b W F s X 2 R j X 3 B v d 2 V y L D M y f S Z x d W 9 0 O y w m c X V v d D t T Z W N 0 a W 9 u M S 9 z a W 1 1 b G F 0 a W 9 u X z U 3 M z c y M D F f a G 9 1 c m x 5 X 2 R h d G E v W m 3 E m 2 7 E m 2 7 D v S B 0 e X A u e 2 9 w d G l t Y W x f Z G N f d m 9 s d G F n Z S w z M 3 0 m c X V v d D s s J n F 1 b 3 Q 7 U 2 V j d G l v b j E v c 2 l t d W x h d G l v b l 8 1 N z M 3 M j A x X 2 h v d X J s e V 9 k Y X R h L 1 p t x J t u x J t u w 7 0 g d H l w L n t p b n Z l c n R l c l 9 v d m V y c G 9 3 Z X J f b G 9 z c y w z N H 0 m c X V v d D s s J n F 1 b 3 Q 7 U 2 V j d G l v b j E v c 2 l t d W x h d G l v b l 8 1 N z M 3 M j A x X 2 h v d X J s e V 9 k Y X R h L 1 p t x J t u x J t u w 7 0 g d H l w L n t p b n Z l c n R l c l 9 1 b m R l c n B v d 2 V y X 2 x v c 3 M s M z V 9 J n F 1 b 3 Q 7 L C Z x d W 9 0 O 1 N l Y 3 R p b 2 4 x L 3 N p b X V s Y X R p b 2 5 f N T c z N z I w M V 9 o b 3 V y b H l f Z G F 0 Y S 9 a b c S b b s S b b s O 9 I H R 5 c C 5 7 a W 5 2 Z X J 0 Z X J f b 3 Z l c n Z v b H R h Z 2 V f b G 9 z c y w z N n 0 m c X V v d D s s J n F 1 b 3 Q 7 U 2 V j d G l v b j E v c 2 l t d W x h d G l v b l 8 1 N z M 3 M j A x X 2 h v d X J s e V 9 k Y X R h L 1 p t x J t u x J t u w 7 0 g d H l w L n t p b n Z l c n R l c l 9 1 b m R l c n Z v b H R h Z 2 V f b G 9 z c y w z N 3 0 m c X V v d D s s J n F 1 b 3 Q 7 U 2 V j d G l v b j E v c 2 l t d W x h d G l v b l 8 1 N z M 3 M j A x X 2 h v d X J s e V 9 k Y X R h L 1 p t x J t u x J t u w 7 0 g d H l w L n t h Y 3 R 1 Y W x f Z G N f c G 9 3 Z X I s M z h 9 J n F 1 b 3 Q 7 L C Z x d W 9 0 O 1 N l Y 3 R p b 2 4 x L 3 N p b X V s Y X R p b 2 5 f N T c z N z I w M V 9 o b 3 V y b H l f Z G F 0 Y S 9 a b c S b b s S b b s O 9 I H R 5 c C 5 7 Y W N 0 d W F s X 2 R j X 3 Z v b H R h Z 2 U s M z l 9 J n F 1 b 3 Q 7 L C Z x d W 9 0 O 1 N l Y 3 R p b 2 4 x L 3 N p b X V s Y X R p b 2 5 f N T c z N z I w M V 9 o b 3 V y b H l f Z G F 0 Y S 9 a b c S b b s S b b s O 9 I H R 5 c C 5 7 Y W N f c G 9 3 Z X I s N D B 9 J n F 1 b 3 Q 7 L C Z x d W 9 0 O 1 N l Y 3 R p b 2 4 x L 3 N p b X V s Y X R p b 2 5 f N T c z N z I w M V 9 o b 3 V y b H l f Z G F 0 Y S 9 a b c S b b s S b b s O 9 I H R 5 c C 5 7 Z 3 J p Z F 9 w b 3 d l c i w 0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3 N p b X V s Y X R p b 2 5 f N T Q 4 M j M z M V 9 o b 3 V y b H l f Z G F 0 Y S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4 N z Y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A t M T I t M T Z U M j A 6 M z Y 6 M T Q u N D A w N T g 5 N l o i L z 4 8 R W 5 0 c n k g V H l w Z T 0 i R m l s b E N v b H V t b l R 5 c G V z I i B W Y W x 1 Z T 0 i c 0 F 3 Y 0 d C Z 1 l H Q m d Z R 0 J n W U d C Z 1 l H Q m d Z R 0 J n W U d C Z 1 l H Q m d Z R 0 J n W U d C Z 1 l H Q m d Z R 0 J n W U d C Z 1 l H I i 8 + P E V u d H J 5 I F R 5 c G U 9 I k Z p b G x D b 2 x 1 b W 5 O Y W 1 l c y I g V m F s d W U 9 I n N b J n F 1 b 3 Q 7 a G 9 1 c l 9 p b m R l e C Z x d W 9 0 O y w m c X V v d D t 0 a W 1 l c 3 R h b X A m c X V v d D s s J n F 1 b 3 Q 7 Z 2 x v Y m F s X 2 h v c m l 6 b 2 5 0 Y W x f a X J y Y W R p Y W 5 j Z S Z x d W 9 0 O y w m c X V v d D t k a X J l Y 3 R f b m 9 y b W F s X 2 l y c m F k a W F u Y 2 U m c X V v d D s s J n F 1 b 3 Q 7 Z G l m Z n V z Z V 9 o b 3 J p e m 9 u d G F s X 2 l y c m F k a W F u Y 2 U m c X V v d D s s J n F 1 b 3 Q 7 Z H J 5 X 2 J 1 b G J f d G V t c G V y Y X R 1 c m U m c X V v d D s s J n F 1 b 3 Q 7 d 2 l u Z H N w Z W V k J n F 1 b 3 Q 7 L C Z x d W 9 0 O 2 F s Y m V k b y Z x d W 9 0 O y w m c X V v d D t z b 2 x h c l 9 h b H R p d H V k Z V 9 h b m d s Z S Z x d W 9 0 O y w m c X V v d D t z b 2 x h c l 9 h e m l t d X R o X 2 F u Z 2 x l J n F 1 b 3 Q 7 L C Z x d W 9 0 O 3 N v b G F y X 2 l u Y 2 l k Z W 5 0 X 2 F u Z 2 x l J n F 1 b 3 Q 7 L C Z x d W 9 0 O 2 h v c m l 6 b 2 5 f Z W x l d m F 0 a W 9 u X 2 F u Z 2 x l J n F 1 b 3 Q 7 L C Z x d W 9 0 O 3 R y Y W N r Z X J f c m 9 s b F 9 h b m d s Z S Z x d W 9 0 O y w m c X V v d D t h Z G p 1 c 3 R l Z F 9 n a G k m c X V v d D s s J n F 1 b 3 Q 7 c G 9 h X 2 R p c m V j d F 9 p c n J h Z G l h b m N l J n F 1 b 3 Q 7 L C Z x d W 9 0 O 3 B v Y V 9 k a W Z m d X N l X 2 l y c m F k a W F u Y 2 U m c X V v d D s s J n F 1 b 3 Q 7 c G 9 h X 3 J l Z m x l Y 3 R l Z F 9 p c n J h Z G l h b m N l J n F 1 b 3 Q 7 L C Z x d W 9 0 O 3 N o Y W R l Z F 9 k a X J l Y 3 R f a X J y Y W R p Y W 5 j Z S Z x d W 9 0 O y w m c X V v d D t z a G F k Z W R f Z G l m Z n V z Z V 9 p c n J h Z G l h b m N l J n F 1 b 3 Q 7 L C Z x d W 9 0 O 3 N o Y W R l Z F 9 y Z W Z s Z W N 0 Z W R f a X J y Y W R p Y W 5 j Z S Z x d W 9 0 O y w m c X V v d D t l Z m Z l Y 3 R p d m V f Z G l y Z W N 0 X 2 l y c m F k a W F u Y 2 U m c X V v d D s s J n F 1 b 3 Q 7 Z W Z m Z W N 0 a X Z l X 2 R p Z m Z 1 c 2 V f a X J y Y W R p Y W 5 j Z S Z x d W 9 0 O y w m c X V v d D t l Z m Z l Y 3 R p d m V f c m V m b G V j d G V k X 2 l y c m F k a W F u Y 2 U m c X V v d D s s J n F 1 b 3 Q 7 c 2 9 p b G V k X 2 l y c m F k a W F u Y 2 U m c X V v d D s s J n F 1 b 3 Q 7 d G 9 0 Y W x f a X J y Y W R p Y W 5 j Z S Z x d W 9 0 O y w m c X V v d D t u Y W 1 l c G x h d G V f c G 9 3 Z X I m c X V v d D s s J n F 1 b 3 Q 7 Y X Z n X 2 N l b G x f d G V t c C Z x d W 9 0 O y w m c X V v d D t t b 2 R 1 b G V f a X J y Y W R p Y W 5 j Z V 9 k Z X J h d G V k X 3 B v d 2 V y J n F 1 b 3 Q 7 L C Z x d W 9 0 O 2 1 v Z H V s Z V 9 t c H B f c G 9 3 Z X I m c X V v d D s s J n F 1 b 3 Q 7 b W 9 k d W x l X 3 B v d 2 V y J n F 1 b 3 Q 7 L C Z x d W 9 0 O 2 9 w d G l t a X p l c l 9 p b n B 1 d F 9 w b 3 d l c i Z x d W 9 0 O y w m c X V v d D t v c H R p b W l 6 Z X J f b 3 V 0 c H V 0 X 3 B v d 2 V y J n F 1 b 3 Q 7 L C Z x d W 9 0 O 2 9 w d G l t Y W x f Z G N f c G 9 3 Z X I m c X V v d D s s J n F 1 b 3 Q 7 b 3 B 0 a W 1 h b F 9 k Y 1 9 2 b 2 x 0 Y W d l J n F 1 b 3 Q 7 L C Z x d W 9 0 O 2 l u d m V y d G V y X 2 9 2 Z X J w b 3 d l c l 9 s b 3 N z J n F 1 b 3 Q 7 L C Z x d W 9 0 O 2 l u d m V y d G V y X 3 V u Z G V y c G 9 3 Z X J f b G 9 z c y Z x d W 9 0 O y w m c X V v d D t p b n Z l c n R l c l 9 v d m V y d m 9 s d G F n Z V 9 s b 3 N z J n F 1 b 3 Q 7 L C Z x d W 9 0 O 2 l u d m V y d G V y X 3 V u Z G V y d m 9 s d G F n Z V 9 s b 3 N z J n F 1 b 3 Q 7 L C Z x d W 9 0 O 2 F j d H V h b F 9 k Y 1 9 w b 3 d l c i Z x d W 9 0 O y w m c X V v d D t h Y 3 R 1 Y W x f Z G N f d m 9 s d G F n Z S Z x d W 9 0 O y w m c X V v d D t h Y 1 9 w b 3 d l c i Z x d W 9 0 O y w m c X V v d D t n c m l k X 3 B v d 2 V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D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X V s Y X R p b 2 5 f N T Q 4 M j M z M V 9 o b 3 V y b H l f Z G F 0 Y S A o M i k v W m 3 E m 2 7 E m 2 7 D v S B 0 e X A u e 2 h v d X J f a W 5 k Z X g s M H 0 m c X V v d D s s J n F 1 b 3 Q 7 U 2 V j d G l v b j E v c 2 l t d W x h d G l v b l 8 1 N D g y M z M x X 2 h v d X J s e V 9 k Y X R h I C g y K S 9 a b c S b b s S b b s O 9 I H R 5 c C 5 7 d G l t Z X N 0 Y W 1 w L D F 9 J n F 1 b 3 Q 7 L C Z x d W 9 0 O 1 N l Y 3 R p b 2 4 x L 3 N p b X V s Y X R p b 2 5 f N T Q 4 M j M z M V 9 o b 3 V y b H l f Z G F 0 Y S A o M i k v W m 3 E m 2 7 E m 2 7 D v S B 0 e X A u e 2 d s b 2 J h b F 9 o b 3 J p e m 9 u d G F s X 2 l y c m F k a W F u Y 2 U s M n 0 m c X V v d D s s J n F 1 b 3 Q 7 U 2 V j d G l v b j E v c 2 l t d W x h d G l v b l 8 1 N D g y M z M x X 2 h v d X J s e V 9 k Y X R h I C g y K S 9 a b c S b b s S b b s O 9 I H R 5 c C 5 7 Z G l y Z W N 0 X 2 5 v c m 1 h b F 9 p c n J h Z G l h b m N l L D N 9 J n F 1 b 3 Q 7 L C Z x d W 9 0 O 1 N l Y 3 R p b 2 4 x L 3 N p b X V s Y X R p b 2 5 f N T Q 4 M j M z M V 9 o b 3 V y b H l f Z G F 0 Y S A o M i k v W m 3 E m 2 7 E m 2 7 D v S B 0 e X A u e 2 R p Z m Z 1 c 2 V f a G 9 y a X p v b n R h b F 9 p c n J h Z G l h b m N l L D R 9 J n F 1 b 3 Q 7 L C Z x d W 9 0 O 1 N l Y 3 R p b 2 4 x L 3 N p b X V s Y X R p b 2 5 f N T Q 4 M j M z M V 9 o b 3 V y b H l f Z G F 0 Y S A o M i k v W m 3 E m 2 7 E m 2 7 D v S B 0 e X A u e 2 R y e V 9 i d W x i X 3 R l b X B l c m F 0 d X J l L D V 9 J n F 1 b 3 Q 7 L C Z x d W 9 0 O 1 N l Y 3 R p b 2 4 x L 3 N p b X V s Y X R p b 2 5 f N T Q 4 M j M z M V 9 o b 3 V y b H l f Z G F 0 Y S A o M i k v W m 3 E m 2 7 E m 2 7 D v S B 0 e X A u e 3 d p b m R z c G V l Z C w 2 f S Z x d W 9 0 O y w m c X V v d D t T Z W N 0 a W 9 u M S 9 z a W 1 1 b G F 0 a W 9 u X z U 0 O D I z M z F f a G 9 1 c m x 5 X 2 R h d G E g K D I p L 1 p t x J t u x J t u w 7 0 g d H l w L n t h b G J l Z G 8 s N 3 0 m c X V v d D s s J n F 1 b 3 Q 7 U 2 V j d G l v b j E v c 2 l t d W x h d G l v b l 8 1 N D g y M z M x X 2 h v d X J s e V 9 k Y X R h I C g y K S 9 a b c S b b s S b b s O 9 I H R 5 c C 5 7 c 2 9 s Y X J f Y W x 0 a X R 1 Z G V f Y W 5 n b G U s O H 0 m c X V v d D s s J n F 1 b 3 Q 7 U 2 V j d G l v b j E v c 2 l t d W x h d G l v b l 8 1 N D g y M z M x X 2 h v d X J s e V 9 k Y X R h I C g y K S 9 a b c S b b s S b b s O 9 I H R 5 c C 5 7 c 2 9 s Y X J f Y X p p b X V 0 a F 9 h b m d s Z S w 5 f S Z x d W 9 0 O y w m c X V v d D t T Z W N 0 a W 9 u M S 9 z a W 1 1 b G F 0 a W 9 u X z U 0 O D I z M z F f a G 9 1 c m x 5 X 2 R h d G E g K D I p L 1 p t x J t u x J t u w 7 0 g d H l w L n t z b 2 x h c l 9 p b m N p Z G V u d F 9 h b m d s Z S w x M H 0 m c X V v d D s s J n F 1 b 3 Q 7 U 2 V j d G l v b j E v c 2 l t d W x h d G l v b l 8 1 N D g y M z M x X 2 h v d X J s e V 9 k Y X R h I C g y K S 9 a b c S b b s S b b s O 9 I H R 5 c C 5 7 a G 9 y a X p v b l 9 l b G V 2 Y X R p b 2 5 f Y W 5 n b G U s M T F 9 J n F 1 b 3 Q 7 L C Z x d W 9 0 O 1 N l Y 3 R p b 2 4 x L 3 N p b X V s Y X R p b 2 5 f N T Q 4 M j M z M V 9 o b 3 V y b H l f Z G F 0 Y S A o M i k v W m 3 E m 2 7 E m 2 7 D v S B 0 e X A u e 3 R y Y W N r Z X J f c m 9 s b F 9 h b m d s Z S w x M n 0 m c X V v d D s s J n F 1 b 3 Q 7 U 2 V j d G l v b j E v c 2 l t d W x h d G l v b l 8 1 N D g y M z M x X 2 h v d X J s e V 9 k Y X R h I C g y K S 9 a b c S b b s S b b s O 9 I H R 5 c C 5 7 Y W R q d X N 0 Z W R f Z 2 h p L D E z f S Z x d W 9 0 O y w m c X V v d D t T Z W N 0 a W 9 u M S 9 z a W 1 1 b G F 0 a W 9 u X z U 0 O D I z M z F f a G 9 1 c m x 5 X 2 R h d G E g K D I p L 1 p t x J t u x J t u w 7 0 g d H l w L n t w b 2 F f Z G l y Z W N 0 X 2 l y c m F k a W F u Y 2 U s M T R 9 J n F 1 b 3 Q 7 L C Z x d W 9 0 O 1 N l Y 3 R p b 2 4 x L 3 N p b X V s Y X R p b 2 5 f N T Q 4 M j M z M V 9 o b 3 V y b H l f Z G F 0 Y S A o M i k v W m 3 E m 2 7 E m 2 7 D v S B 0 e X A u e 3 B v Y V 9 k a W Z m d X N l X 2 l y c m F k a W F u Y 2 U s M T V 9 J n F 1 b 3 Q 7 L C Z x d W 9 0 O 1 N l Y 3 R p b 2 4 x L 3 N p b X V s Y X R p b 2 5 f N T Q 4 M j M z M V 9 o b 3 V y b H l f Z G F 0 Y S A o M i k v W m 3 E m 2 7 E m 2 7 D v S B 0 e X A u e 3 B v Y V 9 y Z W Z s Z W N 0 Z W R f a X J y Y W R p Y W 5 j Z S w x N n 0 m c X V v d D s s J n F 1 b 3 Q 7 U 2 V j d G l v b j E v c 2 l t d W x h d G l v b l 8 1 N D g y M z M x X 2 h v d X J s e V 9 k Y X R h I C g y K S 9 a b c S b b s S b b s O 9 I H R 5 c C 5 7 c 2 h h Z G V k X 2 R p c m V j d F 9 p c n J h Z G l h b m N l L D E 3 f S Z x d W 9 0 O y w m c X V v d D t T Z W N 0 a W 9 u M S 9 z a W 1 1 b G F 0 a W 9 u X z U 0 O D I z M z F f a G 9 1 c m x 5 X 2 R h d G E g K D I p L 1 p t x J t u x J t u w 7 0 g d H l w L n t z a G F k Z W R f Z G l m Z n V z Z V 9 p c n J h Z G l h b m N l L D E 4 f S Z x d W 9 0 O y w m c X V v d D t T Z W N 0 a W 9 u M S 9 z a W 1 1 b G F 0 a W 9 u X z U 0 O D I z M z F f a G 9 1 c m x 5 X 2 R h d G E g K D I p L 1 p t x J t u x J t u w 7 0 g d H l w L n t z a G F k Z W R f c m V m b G V j d G V k X 2 l y c m F k a W F u Y 2 U s M T l 9 J n F 1 b 3 Q 7 L C Z x d W 9 0 O 1 N l Y 3 R p b 2 4 x L 3 N p b X V s Y X R p b 2 5 f N T Q 4 M j M z M V 9 o b 3 V y b H l f Z G F 0 Y S A o M i k v W m 3 E m 2 7 E m 2 7 D v S B 0 e X A u e 2 V m Z m V j d G l 2 Z V 9 k a X J l Y 3 R f a X J y Y W R p Y W 5 j Z S w y M H 0 m c X V v d D s s J n F 1 b 3 Q 7 U 2 V j d G l v b j E v c 2 l t d W x h d G l v b l 8 1 N D g y M z M x X 2 h v d X J s e V 9 k Y X R h I C g y K S 9 a b c S b b s S b b s O 9 I H R 5 c C 5 7 Z W Z m Z W N 0 a X Z l X 2 R p Z m Z 1 c 2 V f a X J y Y W R p Y W 5 j Z S w y M X 0 m c X V v d D s s J n F 1 b 3 Q 7 U 2 V j d G l v b j E v c 2 l t d W x h d G l v b l 8 1 N D g y M z M x X 2 h v d X J s e V 9 k Y X R h I C g y K S 9 a b c S b b s S b b s O 9 I H R 5 c C 5 7 Z W Z m Z W N 0 a X Z l X 3 J l Z m x l Y 3 R l Z F 9 p c n J h Z G l h b m N l L D I y f S Z x d W 9 0 O y w m c X V v d D t T Z W N 0 a W 9 u M S 9 z a W 1 1 b G F 0 a W 9 u X z U 0 O D I z M z F f a G 9 1 c m x 5 X 2 R h d G E g K D I p L 1 p t x J t u x J t u w 7 0 g d H l w L n t z b 2 l s Z W R f a X J y Y W R p Y W 5 j Z S w y M 3 0 m c X V v d D s s J n F 1 b 3 Q 7 U 2 V j d G l v b j E v c 2 l t d W x h d G l v b l 8 1 N D g y M z M x X 2 h v d X J s e V 9 k Y X R h I C g y K S 9 a b c S b b s S b b s O 9 I H R 5 c C 5 7 d G 9 0 Y W x f a X J y Y W R p Y W 5 j Z S w y N H 0 m c X V v d D s s J n F 1 b 3 Q 7 U 2 V j d G l v b j E v c 2 l t d W x h d G l v b l 8 1 N D g y M z M x X 2 h v d X J s e V 9 k Y X R h I C g y K S 9 a b c S b b s S b b s O 9 I H R 5 c C 5 7 b m F t Z X B s Y X R l X 3 B v d 2 V y L D I 1 f S Z x d W 9 0 O y w m c X V v d D t T Z W N 0 a W 9 u M S 9 z a W 1 1 b G F 0 a W 9 u X z U 0 O D I z M z F f a G 9 1 c m x 5 X 2 R h d G E g K D I p L 1 p t x J t u x J t u w 7 0 g d H l w L n t h d m d f Y 2 V s b F 9 0 Z W 1 w L D I 2 f S Z x d W 9 0 O y w m c X V v d D t T Z W N 0 a W 9 u M S 9 z a W 1 1 b G F 0 a W 9 u X z U 0 O D I z M z F f a G 9 1 c m x 5 X 2 R h d G E g K D I p L 1 p t x J t u x J t u w 7 0 g d H l w L n t t b 2 R 1 b G V f a X J y Y W R p Y W 5 j Z V 9 k Z X J h d G V k X 3 B v d 2 V y L D I 3 f S Z x d W 9 0 O y w m c X V v d D t T Z W N 0 a W 9 u M S 9 z a W 1 1 b G F 0 a W 9 u X z U 0 O D I z M z F f a G 9 1 c m x 5 X 2 R h d G E g K D I p L 1 p t x J t u x J t u w 7 0 g d H l w L n t t b 2 R 1 b G V f b X B w X 3 B v d 2 V y L D I 4 f S Z x d W 9 0 O y w m c X V v d D t T Z W N 0 a W 9 u M S 9 z a W 1 1 b G F 0 a W 9 u X z U 0 O D I z M z F f a G 9 1 c m x 5 X 2 R h d G E g K D I p L 1 p t x J t u x J t u w 7 0 g d H l w L n t t b 2 R 1 b G V f c G 9 3 Z X I s M j l 9 J n F 1 b 3 Q 7 L C Z x d W 9 0 O 1 N l Y 3 R p b 2 4 x L 3 N p b X V s Y X R p b 2 5 f N T Q 4 M j M z M V 9 o b 3 V y b H l f Z G F 0 Y S A o M i k v W m 3 E m 2 7 E m 2 7 D v S B 0 e X A u e 2 9 w d G l t a X p l c l 9 p b n B 1 d F 9 w b 3 d l c i w z M H 0 m c X V v d D s s J n F 1 b 3 Q 7 U 2 V j d G l v b j E v c 2 l t d W x h d G l v b l 8 1 N D g y M z M x X 2 h v d X J s e V 9 k Y X R h I C g y K S 9 a b c S b b s S b b s O 9 I H R 5 c C 5 7 b 3 B 0 a W 1 p e m V y X 2 9 1 d H B 1 d F 9 w b 3 d l c i w z M X 0 m c X V v d D s s J n F 1 b 3 Q 7 U 2 V j d G l v b j E v c 2 l t d W x h d G l v b l 8 1 N D g y M z M x X 2 h v d X J s e V 9 k Y X R h I C g y K S 9 a b c S b b s S b b s O 9 I H R 5 c C 5 7 b 3 B 0 a W 1 h b F 9 k Y 1 9 w b 3 d l c i w z M n 0 m c X V v d D s s J n F 1 b 3 Q 7 U 2 V j d G l v b j E v c 2 l t d W x h d G l v b l 8 1 N D g y M z M x X 2 h v d X J s e V 9 k Y X R h I C g y K S 9 a b c S b b s S b b s O 9 I H R 5 c C 5 7 b 3 B 0 a W 1 h b F 9 k Y 1 9 2 b 2 x 0 Y W d l L D M z f S Z x d W 9 0 O y w m c X V v d D t T Z W N 0 a W 9 u M S 9 z a W 1 1 b G F 0 a W 9 u X z U 0 O D I z M z F f a G 9 1 c m x 5 X 2 R h d G E g K D I p L 1 p t x J t u x J t u w 7 0 g d H l w L n t p b n Z l c n R l c l 9 v d m V y c G 9 3 Z X J f b G 9 z c y w z N H 0 m c X V v d D s s J n F 1 b 3 Q 7 U 2 V j d G l v b j E v c 2 l t d W x h d G l v b l 8 1 N D g y M z M x X 2 h v d X J s e V 9 k Y X R h I C g y K S 9 a b c S b b s S b b s O 9 I H R 5 c C 5 7 a W 5 2 Z X J 0 Z X J f d W 5 k Z X J w b 3 d l c l 9 s b 3 N z L D M 1 f S Z x d W 9 0 O y w m c X V v d D t T Z W N 0 a W 9 u M S 9 z a W 1 1 b G F 0 a W 9 u X z U 0 O D I z M z F f a G 9 1 c m x 5 X 2 R h d G E g K D I p L 1 p t x J t u x J t u w 7 0 g d H l w L n t p b n Z l c n R l c l 9 v d m V y d m 9 s d G F n Z V 9 s b 3 N z L D M 2 f S Z x d W 9 0 O y w m c X V v d D t T Z W N 0 a W 9 u M S 9 z a W 1 1 b G F 0 a W 9 u X z U 0 O D I z M z F f a G 9 1 c m x 5 X 2 R h d G E g K D I p L 1 p t x J t u x J t u w 7 0 g d H l w L n t p b n Z l c n R l c l 9 1 b m R l c n Z v b H R h Z 2 V f b G 9 z c y w z N 3 0 m c X V v d D s s J n F 1 b 3 Q 7 U 2 V j d G l v b j E v c 2 l t d W x h d G l v b l 8 1 N D g y M z M x X 2 h v d X J s e V 9 k Y X R h I C g y K S 9 a b c S b b s S b b s O 9 I H R 5 c C 5 7 Y W N 0 d W F s X 2 R j X 3 B v d 2 V y L D M 4 f S Z x d W 9 0 O y w m c X V v d D t T Z W N 0 a W 9 u M S 9 z a W 1 1 b G F 0 a W 9 u X z U 0 O D I z M z F f a G 9 1 c m x 5 X 2 R h d G E g K D I p L 1 p t x J t u x J t u w 7 0 g d H l w L n t h Y 3 R 1 Y W x f Z G N f d m 9 s d G F n Z S w z O X 0 m c X V v d D s s J n F 1 b 3 Q 7 U 2 V j d G l v b j E v c 2 l t d W x h d G l v b l 8 1 N D g y M z M x X 2 h v d X J s e V 9 k Y X R h I C g y K S 9 a b c S b b s S b b s O 9 I H R 5 c C 5 7 Y W N f c G 9 3 Z X I s N D B 9 J n F 1 b 3 Q 7 L C Z x d W 9 0 O 1 N l Y 3 R p b 2 4 x L 3 N p b X V s Y X R p b 2 5 f N T Q 4 M j M z M V 9 o b 3 V y b H l f Z G F 0 Y S A o M i k v W m 3 E m 2 7 E m 2 7 D v S B 0 e X A u e 2 d y a W R f c G 9 3 Z X I s N D F 9 J n F 1 b 3 Q 7 X S w m c X V v d D t D b 2 x 1 b W 5 D b 3 V u d C Z x d W 9 0 O z o 0 M i w m c X V v d D t L Z X l D b 2 x 1 b W 5 O Y W 1 l c y Z x d W 9 0 O z p b X S w m c X V v d D t D b 2 x 1 b W 5 J Z G V u d G l 0 a W V z J n F 1 b 3 Q 7 O l s m c X V v d D t T Z W N 0 a W 9 u M S 9 z a W 1 1 b G F 0 a W 9 u X z U 0 O D I z M z F f a G 9 1 c m x 5 X 2 R h d G E g K D I p L 1 p t x J t u x J t u w 7 0 g d H l w L n t o b 3 V y X 2 l u Z G V 4 L D B 9 J n F 1 b 3 Q 7 L C Z x d W 9 0 O 1 N l Y 3 R p b 2 4 x L 3 N p b X V s Y X R p b 2 5 f N T Q 4 M j M z M V 9 o b 3 V y b H l f Z G F 0 Y S A o M i k v W m 3 E m 2 7 E m 2 7 D v S B 0 e X A u e 3 R p b W V z d G F t c C w x f S Z x d W 9 0 O y w m c X V v d D t T Z W N 0 a W 9 u M S 9 z a W 1 1 b G F 0 a W 9 u X z U 0 O D I z M z F f a G 9 1 c m x 5 X 2 R h d G E g K D I p L 1 p t x J t u x J t u w 7 0 g d H l w L n t n b G 9 i Y W x f a G 9 y a X p v b n R h b F 9 p c n J h Z G l h b m N l L D J 9 J n F 1 b 3 Q 7 L C Z x d W 9 0 O 1 N l Y 3 R p b 2 4 x L 3 N p b X V s Y X R p b 2 5 f N T Q 4 M j M z M V 9 o b 3 V y b H l f Z G F 0 Y S A o M i k v W m 3 E m 2 7 E m 2 7 D v S B 0 e X A u e 2 R p c m V j d F 9 u b 3 J t Y W x f a X J y Y W R p Y W 5 j Z S w z f S Z x d W 9 0 O y w m c X V v d D t T Z W N 0 a W 9 u M S 9 z a W 1 1 b G F 0 a W 9 u X z U 0 O D I z M z F f a G 9 1 c m x 5 X 2 R h d G E g K D I p L 1 p t x J t u x J t u w 7 0 g d H l w L n t k a W Z m d X N l X 2 h v c m l 6 b 2 5 0 Y W x f a X J y Y W R p Y W 5 j Z S w 0 f S Z x d W 9 0 O y w m c X V v d D t T Z W N 0 a W 9 u M S 9 z a W 1 1 b G F 0 a W 9 u X z U 0 O D I z M z F f a G 9 1 c m x 5 X 2 R h d G E g K D I p L 1 p t x J t u x J t u w 7 0 g d H l w L n t k c n l f Y n V s Y l 9 0 Z W 1 w Z X J h d H V y Z S w 1 f S Z x d W 9 0 O y w m c X V v d D t T Z W N 0 a W 9 u M S 9 z a W 1 1 b G F 0 a W 9 u X z U 0 O D I z M z F f a G 9 1 c m x 5 X 2 R h d G E g K D I p L 1 p t x J t u x J t u w 7 0 g d H l w L n t 3 a W 5 k c 3 B l Z W Q s N n 0 m c X V v d D s s J n F 1 b 3 Q 7 U 2 V j d G l v b j E v c 2 l t d W x h d G l v b l 8 1 N D g y M z M x X 2 h v d X J s e V 9 k Y X R h I C g y K S 9 a b c S b b s S b b s O 9 I H R 5 c C 5 7 Y W x i Z W R v L D d 9 J n F 1 b 3 Q 7 L C Z x d W 9 0 O 1 N l Y 3 R p b 2 4 x L 3 N p b X V s Y X R p b 2 5 f N T Q 4 M j M z M V 9 o b 3 V y b H l f Z G F 0 Y S A o M i k v W m 3 E m 2 7 E m 2 7 D v S B 0 e X A u e 3 N v b G F y X 2 F s d G l 0 d W R l X 2 F u Z 2 x l L D h 9 J n F 1 b 3 Q 7 L C Z x d W 9 0 O 1 N l Y 3 R p b 2 4 x L 3 N p b X V s Y X R p b 2 5 f N T Q 4 M j M z M V 9 o b 3 V y b H l f Z G F 0 Y S A o M i k v W m 3 E m 2 7 E m 2 7 D v S B 0 e X A u e 3 N v b G F y X 2 F 6 a W 1 1 d G h f Y W 5 n b G U s O X 0 m c X V v d D s s J n F 1 b 3 Q 7 U 2 V j d G l v b j E v c 2 l t d W x h d G l v b l 8 1 N D g y M z M x X 2 h v d X J s e V 9 k Y X R h I C g y K S 9 a b c S b b s S b b s O 9 I H R 5 c C 5 7 c 2 9 s Y X J f a W 5 j a W R l b n R f Y W 5 n b G U s M T B 9 J n F 1 b 3 Q 7 L C Z x d W 9 0 O 1 N l Y 3 R p b 2 4 x L 3 N p b X V s Y X R p b 2 5 f N T Q 4 M j M z M V 9 o b 3 V y b H l f Z G F 0 Y S A o M i k v W m 3 E m 2 7 E m 2 7 D v S B 0 e X A u e 2 h v c m l 6 b 2 5 f Z W x l d m F 0 a W 9 u X 2 F u Z 2 x l L D E x f S Z x d W 9 0 O y w m c X V v d D t T Z W N 0 a W 9 u M S 9 z a W 1 1 b G F 0 a W 9 u X z U 0 O D I z M z F f a G 9 1 c m x 5 X 2 R h d G E g K D I p L 1 p t x J t u x J t u w 7 0 g d H l w L n t 0 c m F j a 2 V y X 3 J v b G x f Y W 5 n b G U s M T J 9 J n F 1 b 3 Q 7 L C Z x d W 9 0 O 1 N l Y 3 R p b 2 4 x L 3 N p b X V s Y X R p b 2 5 f N T Q 4 M j M z M V 9 o b 3 V y b H l f Z G F 0 Y S A o M i k v W m 3 E m 2 7 E m 2 7 D v S B 0 e X A u e 2 F k a n V z d G V k X 2 d o a S w x M 3 0 m c X V v d D s s J n F 1 b 3 Q 7 U 2 V j d G l v b j E v c 2 l t d W x h d G l v b l 8 1 N D g y M z M x X 2 h v d X J s e V 9 k Y X R h I C g y K S 9 a b c S b b s S b b s O 9 I H R 5 c C 5 7 c G 9 h X 2 R p c m V j d F 9 p c n J h Z G l h b m N l L D E 0 f S Z x d W 9 0 O y w m c X V v d D t T Z W N 0 a W 9 u M S 9 z a W 1 1 b G F 0 a W 9 u X z U 0 O D I z M z F f a G 9 1 c m x 5 X 2 R h d G E g K D I p L 1 p t x J t u x J t u w 7 0 g d H l w L n t w b 2 F f Z G l m Z n V z Z V 9 p c n J h Z G l h b m N l L D E 1 f S Z x d W 9 0 O y w m c X V v d D t T Z W N 0 a W 9 u M S 9 z a W 1 1 b G F 0 a W 9 u X z U 0 O D I z M z F f a G 9 1 c m x 5 X 2 R h d G E g K D I p L 1 p t x J t u x J t u w 7 0 g d H l w L n t w b 2 F f c m V m b G V j d G V k X 2 l y c m F k a W F u Y 2 U s M T Z 9 J n F 1 b 3 Q 7 L C Z x d W 9 0 O 1 N l Y 3 R p b 2 4 x L 3 N p b X V s Y X R p b 2 5 f N T Q 4 M j M z M V 9 o b 3 V y b H l f Z G F 0 Y S A o M i k v W m 3 E m 2 7 E m 2 7 D v S B 0 e X A u e 3 N o Y W R l Z F 9 k a X J l Y 3 R f a X J y Y W R p Y W 5 j Z S w x N 3 0 m c X V v d D s s J n F 1 b 3 Q 7 U 2 V j d G l v b j E v c 2 l t d W x h d G l v b l 8 1 N D g y M z M x X 2 h v d X J s e V 9 k Y X R h I C g y K S 9 a b c S b b s S b b s O 9 I H R 5 c C 5 7 c 2 h h Z G V k X 2 R p Z m Z 1 c 2 V f a X J y Y W R p Y W 5 j Z S w x O H 0 m c X V v d D s s J n F 1 b 3 Q 7 U 2 V j d G l v b j E v c 2 l t d W x h d G l v b l 8 1 N D g y M z M x X 2 h v d X J s e V 9 k Y X R h I C g y K S 9 a b c S b b s S b b s O 9 I H R 5 c C 5 7 c 2 h h Z G V k X 3 J l Z m x l Y 3 R l Z F 9 p c n J h Z G l h b m N l L D E 5 f S Z x d W 9 0 O y w m c X V v d D t T Z W N 0 a W 9 u M S 9 z a W 1 1 b G F 0 a W 9 u X z U 0 O D I z M z F f a G 9 1 c m x 5 X 2 R h d G E g K D I p L 1 p t x J t u x J t u w 7 0 g d H l w L n t l Z m Z l Y 3 R p d m V f Z G l y Z W N 0 X 2 l y c m F k a W F u Y 2 U s M j B 9 J n F 1 b 3 Q 7 L C Z x d W 9 0 O 1 N l Y 3 R p b 2 4 x L 3 N p b X V s Y X R p b 2 5 f N T Q 4 M j M z M V 9 o b 3 V y b H l f Z G F 0 Y S A o M i k v W m 3 E m 2 7 E m 2 7 D v S B 0 e X A u e 2 V m Z m V j d G l 2 Z V 9 k a W Z m d X N l X 2 l y c m F k a W F u Y 2 U s M j F 9 J n F 1 b 3 Q 7 L C Z x d W 9 0 O 1 N l Y 3 R p b 2 4 x L 3 N p b X V s Y X R p b 2 5 f N T Q 4 M j M z M V 9 o b 3 V y b H l f Z G F 0 Y S A o M i k v W m 3 E m 2 7 E m 2 7 D v S B 0 e X A u e 2 V m Z m V j d G l 2 Z V 9 y Z W Z s Z W N 0 Z W R f a X J y Y W R p Y W 5 j Z S w y M n 0 m c X V v d D s s J n F 1 b 3 Q 7 U 2 V j d G l v b j E v c 2 l t d W x h d G l v b l 8 1 N D g y M z M x X 2 h v d X J s e V 9 k Y X R h I C g y K S 9 a b c S b b s S b b s O 9 I H R 5 c C 5 7 c 2 9 p b G V k X 2 l y c m F k a W F u Y 2 U s M j N 9 J n F 1 b 3 Q 7 L C Z x d W 9 0 O 1 N l Y 3 R p b 2 4 x L 3 N p b X V s Y X R p b 2 5 f N T Q 4 M j M z M V 9 o b 3 V y b H l f Z G F 0 Y S A o M i k v W m 3 E m 2 7 E m 2 7 D v S B 0 e X A u e 3 R v d G F s X 2 l y c m F k a W F u Y 2 U s M j R 9 J n F 1 b 3 Q 7 L C Z x d W 9 0 O 1 N l Y 3 R p b 2 4 x L 3 N p b X V s Y X R p b 2 5 f N T Q 4 M j M z M V 9 o b 3 V y b H l f Z G F 0 Y S A o M i k v W m 3 E m 2 7 E m 2 7 D v S B 0 e X A u e 2 5 h b W V w b G F 0 Z V 9 w b 3 d l c i w y N X 0 m c X V v d D s s J n F 1 b 3 Q 7 U 2 V j d G l v b j E v c 2 l t d W x h d G l v b l 8 1 N D g y M z M x X 2 h v d X J s e V 9 k Y X R h I C g y K S 9 a b c S b b s S b b s O 9 I H R 5 c C 5 7 Y X Z n X 2 N l b G x f d G V t c C w y N n 0 m c X V v d D s s J n F 1 b 3 Q 7 U 2 V j d G l v b j E v c 2 l t d W x h d G l v b l 8 1 N D g y M z M x X 2 h v d X J s e V 9 k Y X R h I C g y K S 9 a b c S b b s S b b s O 9 I H R 5 c C 5 7 b W 9 k d W x l X 2 l y c m F k a W F u Y 2 V f Z G V y Y X R l Z F 9 w b 3 d l c i w y N 3 0 m c X V v d D s s J n F 1 b 3 Q 7 U 2 V j d G l v b j E v c 2 l t d W x h d G l v b l 8 1 N D g y M z M x X 2 h v d X J s e V 9 k Y X R h I C g y K S 9 a b c S b b s S b b s O 9 I H R 5 c C 5 7 b W 9 k d W x l X 2 1 w c F 9 w b 3 d l c i w y O H 0 m c X V v d D s s J n F 1 b 3 Q 7 U 2 V j d G l v b j E v c 2 l t d W x h d G l v b l 8 1 N D g y M z M x X 2 h v d X J s e V 9 k Y X R h I C g y K S 9 a b c S b b s S b b s O 9 I H R 5 c C 5 7 b W 9 k d W x l X 3 B v d 2 V y L D I 5 f S Z x d W 9 0 O y w m c X V v d D t T Z W N 0 a W 9 u M S 9 z a W 1 1 b G F 0 a W 9 u X z U 0 O D I z M z F f a G 9 1 c m x 5 X 2 R h d G E g K D I p L 1 p t x J t u x J t u w 7 0 g d H l w L n t v c H R p b W l 6 Z X J f a W 5 w d X R f c G 9 3 Z X I s M z B 9 J n F 1 b 3 Q 7 L C Z x d W 9 0 O 1 N l Y 3 R p b 2 4 x L 3 N p b X V s Y X R p b 2 5 f N T Q 4 M j M z M V 9 o b 3 V y b H l f Z G F 0 Y S A o M i k v W m 3 E m 2 7 E m 2 7 D v S B 0 e X A u e 2 9 w d G l t a X p l c l 9 v d X R w d X R f c G 9 3 Z X I s M z F 9 J n F 1 b 3 Q 7 L C Z x d W 9 0 O 1 N l Y 3 R p b 2 4 x L 3 N p b X V s Y X R p b 2 5 f N T Q 4 M j M z M V 9 o b 3 V y b H l f Z G F 0 Y S A o M i k v W m 3 E m 2 7 E m 2 7 D v S B 0 e X A u e 2 9 w d G l t Y W x f Z G N f c G 9 3 Z X I s M z J 9 J n F 1 b 3 Q 7 L C Z x d W 9 0 O 1 N l Y 3 R p b 2 4 x L 3 N p b X V s Y X R p b 2 5 f N T Q 4 M j M z M V 9 o b 3 V y b H l f Z G F 0 Y S A o M i k v W m 3 E m 2 7 E m 2 7 D v S B 0 e X A u e 2 9 w d G l t Y W x f Z G N f d m 9 s d G F n Z S w z M 3 0 m c X V v d D s s J n F 1 b 3 Q 7 U 2 V j d G l v b j E v c 2 l t d W x h d G l v b l 8 1 N D g y M z M x X 2 h v d X J s e V 9 k Y X R h I C g y K S 9 a b c S b b s S b b s O 9 I H R 5 c C 5 7 a W 5 2 Z X J 0 Z X J f b 3 Z l c n B v d 2 V y X 2 x v c 3 M s M z R 9 J n F 1 b 3 Q 7 L C Z x d W 9 0 O 1 N l Y 3 R p b 2 4 x L 3 N p b X V s Y X R p b 2 5 f N T Q 4 M j M z M V 9 o b 3 V y b H l f Z G F 0 Y S A o M i k v W m 3 E m 2 7 E m 2 7 D v S B 0 e X A u e 2 l u d m V y d G V y X 3 V u Z G V y c G 9 3 Z X J f b G 9 z c y w z N X 0 m c X V v d D s s J n F 1 b 3 Q 7 U 2 V j d G l v b j E v c 2 l t d W x h d G l v b l 8 1 N D g y M z M x X 2 h v d X J s e V 9 k Y X R h I C g y K S 9 a b c S b b s S b b s O 9 I H R 5 c C 5 7 a W 5 2 Z X J 0 Z X J f b 3 Z l c n Z v b H R h Z 2 V f b G 9 z c y w z N n 0 m c X V v d D s s J n F 1 b 3 Q 7 U 2 V j d G l v b j E v c 2 l t d W x h d G l v b l 8 1 N D g y M z M x X 2 h v d X J s e V 9 k Y X R h I C g y K S 9 a b c S b b s S b b s O 9 I H R 5 c C 5 7 a W 5 2 Z X J 0 Z X J f d W 5 k Z X J 2 b 2 x 0 Y W d l X 2 x v c 3 M s M z d 9 J n F 1 b 3 Q 7 L C Z x d W 9 0 O 1 N l Y 3 R p b 2 4 x L 3 N p b X V s Y X R p b 2 5 f N T Q 4 M j M z M V 9 o b 3 V y b H l f Z G F 0 Y S A o M i k v W m 3 E m 2 7 E m 2 7 D v S B 0 e X A u e 2 F j d H V h b F 9 k Y 1 9 w b 3 d l c i w z O H 0 m c X V v d D s s J n F 1 b 3 Q 7 U 2 V j d G l v b j E v c 2 l t d W x h d G l v b l 8 1 N D g y M z M x X 2 h v d X J s e V 9 k Y X R h I C g y K S 9 a b c S b b s S b b s O 9 I H R 5 c C 5 7 Y W N 0 d W F s X 2 R j X 3 Z v b H R h Z 2 U s M z l 9 J n F 1 b 3 Q 7 L C Z x d W 9 0 O 1 N l Y 3 R p b 2 4 x L 3 N p b X V s Y X R p b 2 5 f N T Q 4 M j M z M V 9 o b 3 V y b H l f Z G F 0 Y S A o M i k v W m 3 E m 2 7 E m 2 7 D v S B 0 e X A u e 2 F j X 3 B v d 2 V y L D Q w f S Z x d W 9 0 O y w m c X V v d D t T Z W N 0 a W 9 u M S 9 z a W 1 1 b G F 0 a W 9 u X z U 0 O D I z M z F f a G 9 1 c m x 5 X 2 R h d G E g K D I p L 1 p t x J t u x J t u w 7 0 g d H l w L n t n c m l k X 3 B v d 2 V y L D Q x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c 2 l t d W x h d G l v b l 8 0 O D U 0 N j M 1 X 2 h v d X J s e V 9 k Y X R h L 1 p k c m 9 q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z a W 1 1 b G F 0 a W 9 u X z Q 4 N T Q 2 M z V f a G 9 1 c m x 5 X 2 R h d G E v W i V D M y V B M W h s Y X Y l Q z M l Q U Q l M j B z Z S U y M H p 2 J U M z J U J E J U M 1 J U E x Z W 5 v d S U y M C V D M y V C Q X J v d m 4 l Q z M l Q U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N p b X V s Y X R p b 2 5 f N D g 1 N D Y z N V 9 o b 3 V y b H l f Z G F 0 Y S 9 a b S V D N C U 5 Q m 4 l Q z Q l O U J u J U M z J U J E J T I w d H l w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z a W 1 1 b G F 0 a W 9 u X z Q 5 M T Q 5 O T N f a G 9 1 c m x 5 X 2 R h d G E v W m R y b 2 o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N p b X V s Y X R p b 2 5 f N D k x N D k 5 M 1 9 o b 3 V y b H l f Z G F 0 Y S 9 a J U M z J U E x a G x h d i V D M y V B R C U y M H N l J T I w e n Y l Q z M l Q k Q l Q z U l Q T F l b m 9 1 J T I w J U M z J U J B c m 9 2 b i V D M y V B R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2 l t d W x h d G l v b l 8 0 O T E 0 O T k z X 2 h v d X J s e V 9 k Y X R h L 1 p t J U M 0 J T l C b i V D N C U 5 Q m 4 l Q z M l Q k Q l M j B 0 e X A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N p b X V s Y X R p b 2 5 f N D k 4 M z k 5 N V 9 o b 3 V y b H l f Z G F 0 Y S 9 a Z H J v a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2 l t d W x h d G l v b l 8 0 O T g z O T k 1 X 2 h v d X J s e V 9 k Y X R h L 1 o l Q z M l Q T F o b G F 2 J U M z J U F E J T I w c 2 U l M j B 6 d i V D M y V C R C V D N S V B M W V u b 3 U l M j A l Q z M l Q k F y b 3 Z u J U M z J U F E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z a W 1 1 b G F 0 a W 9 u X z Q 5 O D M 5 O T V f a G 9 1 c m x 5 X 2 R h d G E v W m 0 l Q z Q l O U J u J U M 0 J T l C b i V D M y V C R C U y M H R 5 c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2 l t d W x h d G l v b l 8 0 O T I 3 M z M 3 X 2 h v d X J s e V 9 k Y X R h L 1 p k c m 9 q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z a W 1 1 b G F 0 a W 9 u X z Q 5 M j c z M z d f a G 9 1 c m x 5 X 2 R h d G E v W i V D M y V B M W h s Y X Y l Q z M l Q U Q l M j B z Z S U y M H p 2 J U M z J U J E J U M 1 J U E x Z W 5 v d S U y M C V D M y V C Q X J v d m 4 l Q z M l Q U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N p b X V s Y X R p b 2 5 f N D k y N z M z N 1 9 o b 3 V y b H l f Z G F 0 Y S 9 a b S V D N C U 5 Q m 4 l Q z Q l O U J u J U M z J U J E J T I w d H l w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z a W 1 1 b G F 0 a W 9 u X z U w M T A 4 O T R f a G 9 1 c m x 5 X 2 R h d G E v W m R y b 2 o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N p b X V s Y X R p b 2 5 f N T A x M D g 5 N F 9 o b 3 V y b H l f Z G F 0 Y S 9 a J U M z J U E x a G x h d i V D M y V B R C U y M H N l J T I w e n Y l Q z M l Q k Q l Q z U l Q T F l b m 9 1 J T I w J U M z J U J B c m 9 2 b i V D M y V B R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2 l t d W x h d G l v b l 8 1 M D E w O D k 0 X 2 h v d X J s e V 9 k Y X R h L 1 p t J U M 0 J T l C b i V D N C U 5 Q m 4 l Q z M l Q k Q l M j B 0 e X A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N p b X V s Y X R p b 2 5 f N T Q 4 M j M z M V 9 o b 3 V y b H l f Z G F 0 Y S 9 a Z H J v a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2 l t d W x h d G l v b l 8 1 N D g y M z M x X 2 h v d X J s e V 9 k Y X R h L 1 o l Q z M l Q T F o b G F 2 J U M z J U F E J T I w c 2 U l M j B 6 d i V D M y V C R C V D N S V B M W V u b 3 U l M j A l Q z M l Q k F y b 3 Z u J U M z J U F E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z a W 1 1 b G F 0 a W 9 u X z U 0 O D I z M z F f a G 9 1 c m x 5 X 2 R h d G E v W m 0 l Q z Q l O U J u J U M 0 J T l C b i V D M y V C R C U y M H R 5 c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2 l t d W x h d G l v b l 8 1 N z M 3 M j A x X 2 h v d X J s e V 9 k Y X R h L 1 p k c m 9 q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z a W 1 1 b G F 0 a W 9 u X z U 3 M z c y M D F f a G 9 1 c m x 5 X 2 R h d G E v W i V D M y V B M W h s Y X Y l Q z M l Q U Q l M j B z Z S U y M H p 2 J U M z J U J E J U M 1 J U E x Z W 5 v d S U y M C V D M y V C Q X J v d m 4 l Q z M l Q U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N p b X V s Y X R p b 2 5 f N T c z N z I w M V 9 o b 3 V y b H l f Z G F 0 Y S 9 a b S V D N C U 5 Q m 4 l Q z Q l O U J u J U M z J U J E J T I w d H l w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z a W 1 1 b G F 0 a W 9 u X z U 0 O D I z M z F f a G 9 1 c m x 5 X 2 R h d G E l M j A o M i k v W m R y b 2 o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N p b X V s Y X R p b 2 5 f N T Q 4 M j M z M V 9 o b 3 V y b H l f Z G F 0 Y S U y M C g y K S 9 a J U M z J U E x a G x h d i V D M y V B R C U y M H N l J T I w e n Y l Q z M l Q k Q l Q z U l Q T F l b m 9 1 J T I w J U M z J U J B c m 9 2 b i V D M y V B R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2 l t d W x h d G l v b l 8 1 N D g y M z M x X 2 h v d X J s e V 9 k Y X R h J T I w K D I p L 1 p t J U M 0 J T l C b i V D N C U 5 Q m 4 l Q z M l Q k Q l M j B 0 e X A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C Y B A A A B A A A A 0 I y d 3 w E V 0 R G M e g D A T 8 K X 6 w E A A A B i I 0 T M 0 W q 7 R 7 i x W W J j 3 K P d A A A A A A I A A A A A A B B m A A A A A Q A A I A A A A E i t G b J x P s r e b / X B L u e E m p x Z Z 7 m P 9 E Y r z + A r l w 8 m Y m v A A A A A A A 6 A A A A A A g A A I A A A A O n u F N 4 x j U s L r t A H 2 Z K k v G R 8 2 i q q l 4 i P 7 U O O t l 2 m i q E O U A A A A F j E A v T V M y P m y h T v l A l q Y G B K w s y 1 0 S b l 1 J H 6 P u M V 3 Y C z S u c x m S P u 2 y v y C R K / O s 3 R / q + 8 i 9 c G N S V z C G / b X h 6 a / z 9 N w p 2 l i t b M l f Y C x U X O 3 l s c Q A A A A A U O w n V W G i y L 1 7 U l Z E 5 W n B z v F D r w u o t F Z A 3 g c w g d H 2 h k D 9 A D H a Y r b 7 Q 6 A y L C 8 7 w I a o C Y 0 G u 8 e X e v C 3 9 c B A Q Y O P 8 = < / D a t a M a s h u p > 
</file>

<file path=customXml/itemProps1.xml><?xml version="1.0" encoding="utf-8"?>
<ds:datastoreItem xmlns:ds="http://schemas.openxmlformats.org/officeDocument/2006/customXml" ds:itemID="{64B782A2-25DF-46EE-98CC-E536554097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VV_Hať MŠ</vt:lpstr>
      <vt:lpstr>'VV_Hať MŠ'!Oblast_tisku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Jindřich Stuchlý</cp:lastModifiedBy>
  <cp:lastPrinted>2020-12-17T01:07:31Z</cp:lastPrinted>
  <dcterms:created xsi:type="dcterms:W3CDTF">2020-01-30T10:30:54Z</dcterms:created>
  <dcterms:modified xsi:type="dcterms:W3CDTF">2022-01-17T15:16:53Z</dcterms:modified>
</cp:coreProperties>
</file>