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8885" windowHeight="12525" activeTab="0"/>
  </bookViews>
  <sheets>
    <sheet name="Rekapitulace" sheetId="1" r:id="rId1"/>
  </sheets>
  <definedNames>
    <definedName name="_xlnm.Print_Area" localSheetId="0">'Rekapitulace'!$B$1:$F$63</definedName>
  </definedNames>
  <calcPr fullCalcOnLoad="1"/>
</workbook>
</file>

<file path=xl/sharedStrings.xml><?xml version="1.0" encoding="utf-8"?>
<sst xmlns="http://schemas.openxmlformats.org/spreadsheetml/2006/main" count="48" uniqueCount="36">
  <si>
    <t>Celkem bez DPH</t>
  </si>
  <si>
    <t>REKAPITULACE  STAVBY</t>
  </si>
  <si>
    <t>SOUPIS  PRACÍ,  DODÁVEK  A  SLUŽEB</t>
  </si>
  <si>
    <t xml:space="preserve">CENA v Kč </t>
  </si>
  <si>
    <t>Základní rozpočtové náklady:</t>
  </si>
  <si>
    <t>Vedlejší a ostatní náklady celkem s DPH</t>
  </si>
  <si>
    <t>ZRN celkem s DPH</t>
  </si>
  <si>
    <t>Stavba celkem - bez DPH</t>
  </si>
  <si>
    <t xml:space="preserve">Stavba celkem - s DPH </t>
  </si>
  <si>
    <t>DPH 21%</t>
  </si>
  <si>
    <t xml:space="preserve">NÁZEV </t>
  </si>
  <si>
    <t>Stavební část ČOV - celkem bez DPH</t>
  </si>
  <si>
    <t>Technologická část ČOV - celkem bez DPH</t>
  </si>
  <si>
    <t>Čistírna odpadních vod - celkem bez DPH</t>
  </si>
  <si>
    <t xml:space="preserve">Vedlejší a ostatní náklady </t>
  </si>
  <si>
    <t>Tlaková kanalizace - celkem bez DPH</t>
  </si>
  <si>
    <t>Zálepy - vodovod a kanalizace</t>
  </si>
  <si>
    <t>SO - Čistírna odpadních vod</t>
  </si>
  <si>
    <t>SO 100, 101 - Stavební část</t>
  </si>
  <si>
    <t>SO 100, 101 - ZTI, UT</t>
  </si>
  <si>
    <t>SO 100, 101 - Stavební elektroinstalace</t>
  </si>
  <si>
    <t>PS - Provozní soubory</t>
  </si>
  <si>
    <t>PS 01 - Strojně technologické zařízení</t>
  </si>
  <si>
    <t>PS 02 - Technologická elektroinstalace</t>
  </si>
  <si>
    <t>Tlaková kanalizace</t>
  </si>
  <si>
    <t>SO 01.1 - Tlaková kanalizace - stoka A</t>
  </si>
  <si>
    <t>SO 01.2 - Tlaková kanalizace - rozvod v obci</t>
  </si>
  <si>
    <t>Vodovod</t>
  </si>
  <si>
    <t>SO 02.1 - Vodovod - přívodní řad</t>
  </si>
  <si>
    <t>SO 02.2 - Vodovod - rozvodné řady</t>
  </si>
  <si>
    <t>Vodovod - celkem bez DPH</t>
  </si>
  <si>
    <t>Přípojky</t>
  </si>
  <si>
    <t>Kanalizační přípojky</t>
  </si>
  <si>
    <t>Vodovodní přípojky</t>
  </si>
  <si>
    <t>Přípojky  - celkem bez DPH</t>
  </si>
  <si>
    <t>SO 300 - Přeložka vodovodního řadu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</si>
</sst>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  <numFmt numFmtId="170" formatCode="0.000"/>
    <numFmt numFmtId="171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0"/>
      <name val="Arial CE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46" applyFont="1">
      <alignment/>
      <protection/>
    </xf>
    <xf numFmtId="0" fontId="2" fillId="0" borderId="11" xfId="47" applyFont="1" applyBorder="1">
      <alignment/>
      <protection/>
    </xf>
    <xf numFmtId="0" fontId="2" fillId="0" borderId="12" xfId="47" applyFont="1" applyBorder="1">
      <alignment/>
      <protection/>
    </xf>
    <xf numFmtId="0" fontId="2" fillId="0" borderId="13" xfId="47" applyFont="1" applyBorder="1">
      <alignment/>
      <protection/>
    </xf>
    <xf numFmtId="0" fontId="2" fillId="0" borderId="14" xfId="47" applyFont="1" applyBorder="1">
      <alignment/>
      <protection/>
    </xf>
    <xf numFmtId="0" fontId="2" fillId="0" borderId="15" xfId="47" applyFont="1" applyBorder="1" applyAlignment="1">
      <alignment/>
      <protection/>
    </xf>
    <xf numFmtId="0" fontId="2" fillId="0" borderId="16" xfId="47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/>
    </xf>
    <xf numFmtId="4" fontId="2" fillId="0" borderId="0" xfId="46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47" applyFont="1" applyBorder="1" applyAlignment="1">
      <alignment/>
      <protection/>
    </xf>
    <xf numFmtId="3" fontId="2" fillId="0" borderId="0" xfId="46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3" fontId="2" fillId="0" borderId="17" xfId="47" applyNumberFormat="1" applyFont="1" applyBorder="1" applyAlignment="1">
      <alignment horizontal="right"/>
      <protection/>
    </xf>
    <xf numFmtId="3" fontId="2" fillId="0" borderId="18" xfId="47" applyNumberFormat="1" applyFont="1" applyBorder="1" applyAlignment="1">
      <alignment horizontal="right"/>
      <protection/>
    </xf>
    <xf numFmtId="3" fontId="2" fillId="0" borderId="19" xfId="47" applyNumberFormat="1" applyFont="1" applyBorder="1" applyAlignment="1">
      <alignment horizontal="right"/>
      <protection/>
    </xf>
    <xf numFmtId="3" fontId="2" fillId="0" borderId="19" xfId="46" applyNumberFormat="1" applyFont="1" applyBorder="1" applyAlignment="1">
      <alignment horizontal="right"/>
      <protection/>
    </xf>
    <xf numFmtId="3" fontId="2" fillId="0" borderId="20" xfId="46" applyNumberFormat="1" applyFont="1" applyBorder="1" applyAlignment="1">
      <alignment horizontal="right"/>
      <protection/>
    </xf>
    <xf numFmtId="3" fontId="2" fillId="0" borderId="21" xfId="47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3" fontId="2" fillId="0" borderId="17" xfId="47" applyNumberFormat="1" applyFont="1" applyFill="1" applyBorder="1" applyAlignment="1">
      <alignment horizontal="right"/>
      <protection/>
    </xf>
    <xf numFmtId="0" fontId="2" fillId="0" borderId="15" xfId="47" applyFont="1" applyFill="1" applyBorder="1" applyAlignment="1">
      <alignment/>
      <protection/>
    </xf>
    <xf numFmtId="0" fontId="2" fillId="0" borderId="16" xfId="47" applyFont="1" applyFill="1" applyBorder="1" applyAlignment="1">
      <alignment/>
      <protection/>
    </xf>
    <xf numFmtId="3" fontId="2" fillId="0" borderId="18" xfId="47" applyNumberFormat="1" applyFont="1" applyFill="1" applyBorder="1" applyAlignment="1">
      <alignment horizontal="right"/>
      <protection/>
    </xf>
    <xf numFmtId="0" fontId="2" fillId="0" borderId="22" xfId="47" applyFont="1" applyBorder="1" applyAlignment="1">
      <alignment/>
      <protection/>
    </xf>
    <xf numFmtId="0" fontId="2" fillId="0" borderId="23" xfId="47" applyFont="1" applyBorder="1" applyAlignment="1">
      <alignment/>
      <protection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47" applyFont="1" applyBorder="1" applyAlignment="1">
      <alignment/>
      <protection/>
    </xf>
    <xf numFmtId="0" fontId="2" fillId="0" borderId="28" xfId="47" applyFont="1" applyBorder="1" applyAlignment="1">
      <alignment/>
      <protection/>
    </xf>
    <xf numFmtId="0" fontId="2" fillId="0" borderId="29" xfId="47" applyFont="1" applyBorder="1" applyAlignment="1">
      <alignment/>
      <protection/>
    </xf>
    <xf numFmtId="0" fontId="2" fillId="0" borderId="30" xfId="47" applyFont="1" applyBorder="1" applyAlignment="1">
      <alignment/>
      <protection/>
    </xf>
    <xf numFmtId="0" fontId="2" fillId="0" borderId="22" xfId="47" applyFont="1" applyFill="1" applyBorder="1" applyAlignment="1">
      <alignment/>
      <protection/>
    </xf>
    <xf numFmtId="0" fontId="2" fillId="0" borderId="23" xfId="47" applyFont="1" applyFill="1" applyBorder="1" applyAlignment="1">
      <alignment/>
      <protection/>
    </xf>
    <xf numFmtId="0" fontId="2" fillId="0" borderId="31" xfId="47" applyFont="1" applyBorder="1" applyAlignment="1">
      <alignment/>
      <protection/>
    </xf>
    <xf numFmtId="0" fontId="2" fillId="0" borderId="32" xfId="47" applyFont="1" applyBorder="1" applyAlignment="1">
      <alignment/>
      <protection/>
    </xf>
    <xf numFmtId="0" fontId="4" fillId="0" borderId="0" xfId="0" applyFont="1" applyAlignment="1">
      <alignment horizontal="center"/>
    </xf>
    <xf numFmtId="0" fontId="2" fillId="0" borderId="27" xfId="47" applyFont="1" applyBorder="1" applyAlignment="1">
      <alignment horizontal="left"/>
      <protection/>
    </xf>
    <xf numFmtId="0" fontId="2" fillId="0" borderId="33" xfId="47" applyFont="1" applyBorder="1" applyAlignment="1">
      <alignment horizontal="left"/>
      <protection/>
    </xf>
    <xf numFmtId="0" fontId="0" fillId="0" borderId="10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očet VRV" xfId="46"/>
    <cellStyle name="normální_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3"/>
  <sheetViews>
    <sheetView tabSelected="1" view="pageBreakPreview" zoomScaleSheetLayoutView="100" workbookViewId="0" topLeftCell="A43">
      <selection activeCell="I58" sqref="I58"/>
    </sheetView>
  </sheetViews>
  <sheetFormatPr defaultColWidth="9.140625" defaultRowHeight="19.5" customHeight="1"/>
  <cols>
    <col min="2" max="2" width="7.00390625" style="0" customWidth="1"/>
    <col min="3" max="3" width="9.8515625" style="0" customWidth="1"/>
    <col min="4" max="4" width="68.421875" style="0" customWidth="1"/>
    <col min="5" max="5" width="23.7109375" style="16" customWidth="1"/>
    <col min="6" max="6" width="3.140625" style="0" customWidth="1"/>
    <col min="7" max="7" width="12.00390625" style="0" bestFit="1" customWidth="1"/>
  </cols>
  <sheetData>
    <row r="1" spans="2:6" ht="19.5" customHeight="1">
      <c r="B1" s="47" t="s">
        <v>16</v>
      </c>
      <c r="C1" s="47"/>
      <c r="D1" s="47"/>
      <c r="E1" s="47"/>
      <c r="F1" s="47"/>
    </row>
    <row r="2" spans="2:6" ht="19.5" customHeight="1">
      <c r="B2" s="47"/>
      <c r="C2" s="47"/>
      <c r="D2" s="47"/>
      <c r="E2" s="47"/>
      <c r="F2" s="47"/>
    </row>
    <row r="3" spans="2:6" ht="19.5" customHeight="1">
      <c r="B3" s="47" t="s">
        <v>2</v>
      </c>
      <c r="C3" s="47"/>
      <c r="D3" s="47"/>
      <c r="E3" s="47"/>
      <c r="F3" s="47"/>
    </row>
    <row r="4" spans="2:6" ht="19.5" customHeight="1">
      <c r="B4" s="47"/>
      <c r="C4" s="47"/>
      <c r="D4" s="47"/>
      <c r="E4" s="47"/>
      <c r="F4" s="47"/>
    </row>
    <row r="5" spans="2:6" ht="19.5" customHeight="1">
      <c r="B5" s="47" t="s">
        <v>1</v>
      </c>
      <c r="C5" s="47"/>
      <c r="D5" s="47"/>
      <c r="E5" s="47"/>
      <c r="F5" s="47"/>
    </row>
    <row r="6" spans="2:6" ht="19.5" customHeight="1">
      <c r="B6" s="17"/>
      <c r="C6" s="17"/>
      <c r="D6" s="17"/>
      <c r="E6" s="17"/>
      <c r="F6" s="17"/>
    </row>
    <row r="7" spans="2:6" ht="19.5" customHeight="1">
      <c r="B7" s="17"/>
      <c r="C7" s="17"/>
      <c r="D7" s="17"/>
      <c r="E7" s="17"/>
      <c r="F7" s="17"/>
    </row>
    <row r="8" spans="2:5" s="3" customFormat="1" ht="19.5" customHeight="1">
      <c r="B8" s="1"/>
      <c r="C8" s="50" t="s">
        <v>10</v>
      </c>
      <c r="D8" s="50"/>
      <c r="E8" s="4" t="s">
        <v>3</v>
      </c>
    </row>
    <row r="9" spans="2:5" s="3" customFormat="1" ht="19.5" customHeight="1">
      <c r="B9" s="1"/>
      <c r="C9" s="1"/>
      <c r="D9" s="1"/>
      <c r="E9" s="18"/>
    </row>
    <row r="10" spans="2:5" s="3" customFormat="1" ht="19.5" customHeight="1" thickBot="1">
      <c r="B10" s="1"/>
      <c r="C10" s="19" t="s">
        <v>4</v>
      </c>
      <c r="D10" s="2"/>
      <c r="E10" s="14"/>
    </row>
    <row r="11" spans="2:5" s="3" customFormat="1" ht="19.5" customHeight="1" thickBot="1">
      <c r="B11" s="1"/>
      <c r="C11" s="36" t="s">
        <v>17</v>
      </c>
      <c r="D11" s="37"/>
      <c r="E11" s="38"/>
    </row>
    <row r="12" spans="3:5" ht="19.5" customHeight="1">
      <c r="C12" s="34" t="s">
        <v>18</v>
      </c>
      <c r="D12" s="35"/>
      <c r="E12" s="23"/>
    </row>
    <row r="13" spans="3:5" ht="19.5" customHeight="1">
      <c r="C13" s="10" t="s">
        <v>19</v>
      </c>
      <c r="D13" s="11"/>
      <c r="E13" s="24"/>
    </row>
    <row r="14" spans="3:5" ht="19.5" customHeight="1">
      <c r="C14" s="10" t="s">
        <v>20</v>
      </c>
      <c r="D14" s="10"/>
      <c r="E14" s="24"/>
    </row>
    <row r="15" spans="3:5" ht="19.5" customHeight="1" thickBot="1">
      <c r="C15" s="39" t="s">
        <v>35</v>
      </c>
      <c r="D15" s="40"/>
      <c r="E15" s="25"/>
    </row>
    <row r="16" spans="3:5" ht="19.5" customHeight="1">
      <c r="C16" s="34" t="s">
        <v>11</v>
      </c>
      <c r="D16" s="35"/>
      <c r="E16" s="23">
        <f>SUM(E12:E15)</f>
        <v>0</v>
      </c>
    </row>
    <row r="17" spans="3:5" ht="19.5" customHeight="1">
      <c r="C17" s="45" t="s">
        <v>9</v>
      </c>
      <c r="D17" s="46"/>
      <c r="E17" s="26">
        <f>E16*0.21</f>
        <v>0</v>
      </c>
    </row>
    <row r="18" spans="3:5" ht="19.5" customHeight="1" thickBot="1">
      <c r="C18" s="41" t="s">
        <v>6</v>
      </c>
      <c r="D18" s="42"/>
      <c r="E18" s="27">
        <f>E16+E17</f>
        <v>0</v>
      </c>
    </row>
    <row r="19" spans="3:5" ht="19.5" customHeight="1">
      <c r="C19" s="20"/>
      <c r="D19" s="20"/>
      <c r="E19" s="21"/>
    </row>
    <row r="20" spans="3:5" ht="19.5" customHeight="1" thickBot="1">
      <c r="C20" s="20"/>
      <c r="D20" s="20"/>
      <c r="E20" s="21"/>
    </row>
    <row r="21" spans="3:5" ht="19.5" customHeight="1" thickBot="1">
      <c r="C21" s="36" t="s">
        <v>21</v>
      </c>
      <c r="D21" s="37"/>
      <c r="E21" s="38"/>
    </row>
    <row r="22" spans="3:7" ht="19.5" customHeight="1">
      <c r="C22" s="34" t="s">
        <v>22</v>
      </c>
      <c r="D22" s="35"/>
      <c r="E22" s="23"/>
      <c r="G22" s="22"/>
    </row>
    <row r="23" spans="3:7" ht="19.5" customHeight="1" thickBot="1">
      <c r="C23" s="10" t="s">
        <v>23</v>
      </c>
      <c r="D23" s="11"/>
      <c r="E23" s="24"/>
      <c r="G23" s="22"/>
    </row>
    <row r="24" spans="3:7" ht="19.5" customHeight="1">
      <c r="C24" s="34" t="s">
        <v>12</v>
      </c>
      <c r="D24" s="35"/>
      <c r="E24" s="23">
        <f>SUM(E22:E23)</f>
        <v>0</v>
      </c>
      <c r="G24" s="22"/>
    </row>
    <row r="25" spans="3:5" ht="19.5" customHeight="1">
      <c r="C25" s="45" t="s">
        <v>9</v>
      </c>
      <c r="D25" s="46"/>
      <c r="E25" s="26">
        <f>E24*0.21</f>
        <v>0</v>
      </c>
    </row>
    <row r="26" spans="3:5" ht="19.5" customHeight="1" thickBot="1">
      <c r="C26" s="41" t="s">
        <v>6</v>
      </c>
      <c r="D26" s="42"/>
      <c r="E26" s="27">
        <f>E24+E25</f>
        <v>0</v>
      </c>
    </row>
    <row r="27" spans="3:5" ht="19.5" customHeight="1" thickBot="1">
      <c r="C27" s="20"/>
      <c r="D27" s="20"/>
      <c r="E27" s="21"/>
    </row>
    <row r="28" spans="3:5" ht="19.5" customHeight="1">
      <c r="C28" s="34" t="s">
        <v>13</v>
      </c>
      <c r="D28" s="35"/>
      <c r="E28" s="23">
        <f>E16+E24</f>
        <v>0</v>
      </c>
    </row>
    <row r="29" spans="3:5" ht="19.5" customHeight="1">
      <c r="C29" s="45" t="s">
        <v>9</v>
      </c>
      <c r="D29" s="46"/>
      <c r="E29" s="26">
        <f>E17+E25</f>
        <v>0</v>
      </c>
    </row>
    <row r="30" spans="3:5" ht="19.5" customHeight="1" thickBot="1">
      <c r="C30" s="41" t="s">
        <v>6</v>
      </c>
      <c r="D30" s="42"/>
      <c r="E30" s="27">
        <f>E18+E26</f>
        <v>0</v>
      </c>
    </row>
    <row r="31" spans="3:5" ht="19.5" customHeight="1">
      <c r="C31" s="20"/>
      <c r="D31" s="20"/>
      <c r="E31" s="21"/>
    </row>
    <row r="32" spans="3:5" ht="19.5" customHeight="1" thickBot="1">
      <c r="C32" s="20"/>
      <c r="D32" s="20"/>
      <c r="E32" s="21"/>
    </row>
    <row r="33" spans="3:5" ht="19.5" customHeight="1" thickBot="1">
      <c r="C33" s="36" t="s">
        <v>24</v>
      </c>
      <c r="D33" s="37"/>
      <c r="E33" s="38"/>
    </row>
    <row r="34" spans="3:5" s="29" customFormat="1" ht="19.5" customHeight="1">
      <c r="C34" s="43" t="s">
        <v>25</v>
      </c>
      <c r="D34" s="44"/>
      <c r="E34" s="30"/>
    </row>
    <row r="35" spans="3:5" s="29" customFormat="1" ht="19.5" customHeight="1" thickBot="1">
      <c r="C35" s="31" t="s">
        <v>26</v>
      </c>
      <c r="D35" s="32"/>
      <c r="E35" s="33"/>
    </row>
    <row r="36" spans="3:5" ht="19.5" customHeight="1">
      <c r="C36" s="34" t="s">
        <v>15</v>
      </c>
      <c r="D36" s="35"/>
      <c r="E36" s="23">
        <f>SUM(E34:E35)</f>
        <v>0</v>
      </c>
    </row>
    <row r="37" spans="3:5" ht="19.5" customHeight="1">
      <c r="C37" s="45" t="s">
        <v>9</v>
      </c>
      <c r="D37" s="46"/>
      <c r="E37" s="26">
        <f>E36*0.21</f>
        <v>0</v>
      </c>
    </row>
    <row r="38" spans="3:5" ht="19.5" customHeight="1" thickBot="1">
      <c r="C38" s="41" t="s">
        <v>6</v>
      </c>
      <c r="D38" s="42"/>
      <c r="E38" s="27">
        <f>E36+E37</f>
        <v>0</v>
      </c>
    </row>
    <row r="39" spans="3:5" ht="19.5" customHeight="1" thickBot="1">
      <c r="C39" s="20"/>
      <c r="D39" s="20"/>
      <c r="E39" s="21"/>
    </row>
    <row r="40" spans="3:5" ht="19.5" customHeight="1" thickBot="1">
      <c r="C40" s="36" t="s">
        <v>27</v>
      </c>
      <c r="D40" s="37"/>
      <c r="E40" s="38"/>
    </row>
    <row r="41" spans="3:5" ht="19.5" customHeight="1">
      <c r="C41" s="43" t="s">
        <v>28</v>
      </c>
      <c r="D41" s="44"/>
      <c r="E41" s="30"/>
    </row>
    <row r="42" spans="3:5" ht="19.5" customHeight="1" thickBot="1">
      <c r="C42" s="31" t="s">
        <v>29</v>
      </c>
      <c r="D42" s="32"/>
      <c r="E42" s="33"/>
    </row>
    <row r="43" spans="3:5" ht="19.5" customHeight="1">
      <c r="C43" s="34" t="s">
        <v>30</v>
      </c>
      <c r="D43" s="35"/>
      <c r="E43" s="23">
        <f>SUM(E41:E42)</f>
        <v>0</v>
      </c>
    </row>
    <row r="44" spans="3:5" ht="19.5" customHeight="1">
      <c r="C44" s="45" t="s">
        <v>9</v>
      </c>
      <c r="D44" s="46"/>
      <c r="E44" s="26">
        <f>E43*0.21</f>
        <v>0</v>
      </c>
    </row>
    <row r="45" spans="3:5" ht="19.5" customHeight="1" thickBot="1">
      <c r="C45" s="41" t="s">
        <v>6</v>
      </c>
      <c r="D45" s="42"/>
      <c r="E45" s="27">
        <f>E43+E44</f>
        <v>0</v>
      </c>
    </row>
    <row r="46" spans="3:5" ht="19.5" customHeight="1">
      <c r="C46" s="20"/>
      <c r="D46" s="20"/>
      <c r="E46" s="21"/>
    </row>
    <row r="47" spans="3:5" ht="19.5" customHeight="1" thickBot="1">
      <c r="C47" s="20"/>
      <c r="D47" s="20"/>
      <c r="E47" s="21"/>
    </row>
    <row r="48" spans="3:5" ht="19.5" customHeight="1" thickBot="1">
      <c r="C48" s="36" t="s">
        <v>31</v>
      </c>
      <c r="D48" s="37"/>
      <c r="E48" s="38"/>
    </row>
    <row r="49" spans="3:5" ht="19.5" customHeight="1">
      <c r="C49" s="43" t="s">
        <v>32</v>
      </c>
      <c r="D49" s="44"/>
      <c r="E49" s="30"/>
    </row>
    <row r="50" spans="3:5" ht="19.5" customHeight="1" thickBot="1">
      <c r="C50" s="31" t="s">
        <v>33</v>
      </c>
      <c r="D50" s="32"/>
      <c r="E50" s="33"/>
    </row>
    <row r="51" spans="3:5" ht="19.5" customHeight="1">
      <c r="C51" s="34" t="s">
        <v>34</v>
      </c>
      <c r="D51" s="35"/>
      <c r="E51" s="23">
        <f>SUM(E49:E50)</f>
        <v>0</v>
      </c>
    </row>
    <row r="52" spans="3:5" ht="19.5" customHeight="1">
      <c r="C52" s="45" t="s">
        <v>9</v>
      </c>
      <c r="D52" s="46"/>
      <c r="E52" s="26">
        <f>E51*0.21</f>
        <v>0</v>
      </c>
    </row>
    <row r="53" spans="3:5" ht="19.5" customHeight="1" thickBot="1">
      <c r="C53" s="41" t="s">
        <v>6</v>
      </c>
      <c r="D53" s="42"/>
      <c r="E53" s="27">
        <f>E51+E52</f>
        <v>0</v>
      </c>
    </row>
    <row r="54" spans="3:5" ht="19.5" customHeight="1" thickBot="1">
      <c r="C54" s="20"/>
      <c r="D54" s="20"/>
      <c r="E54" s="21"/>
    </row>
    <row r="55" spans="2:5" s="3" customFormat="1" ht="19.5" customHeight="1" thickBot="1">
      <c r="B55" s="1"/>
      <c r="C55" s="36" t="s">
        <v>14</v>
      </c>
      <c r="D55" s="37"/>
      <c r="E55" s="38"/>
    </row>
    <row r="56" spans="3:5" ht="19.5" customHeight="1">
      <c r="C56" s="39" t="s">
        <v>0</v>
      </c>
      <c r="D56" s="40"/>
      <c r="E56" s="25"/>
    </row>
    <row r="57" spans="3:5" ht="19.5" customHeight="1">
      <c r="C57" s="45" t="s">
        <v>9</v>
      </c>
      <c r="D57" s="46"/>
      <c r="E57" s="26">
        <f>E56*0.21</f>
        <v>0</v>
      </c>
    </row>
    <row r="58" spans="3:5" ht="19.5" customHeight="1" thickBot="1">
      <c r="C58" s="41" t="s">
        <v>5</v>
      </c>
      <c r="D58" s="42"/>
      <c r="E58" s="27">
        <f>E56+E57</f>
        <v>0</v>
      </c>
    </row>
    <row r="59" spans="3:5" ht="19.5" customHeight="1" thickBot="1">
      <c r="C59" s="20"/>
      <c r="D59" s="20"/>
      <c r="E59" s="21"/>
    </row>
    <row r="60" spans="3:5" ht="19.5" customHeight="1">
      <c r="C60" s="6" t="s">
        <v>7</v>
      </c>
      <c r="D60" s="7"/>
      <c r="E60" s="23">
        <f>E28+E36+E43+E51+E56</f>
        <v>0</v>
      </c>
    </row>
    <row r="61" spans="3:5" ht="19.5" customHeight="1">
      <c r="C61" s="48" t="s">
        <v>9</v>
      </c>
      <c r="D61" s="49"/>
      <c r="E61" s="25">
        <f>E29+E37+E44+E52+E57</f>
        <v>0</v>
      </c>
    </row>
    <row r="62" spans="3:5" ht="19.5" customHeight="1" thickBot="1">
      <c r="C62" s="8" t="s">
        <v>8</v>
      </c>
      <c r="D62" s="9"/>
      <c r="E62" s="28">
        <f>E30+E38+E45+E53+E58</f>
        <v>0</v>
      </c>
    </row>
    <row r="63" spans="3:5" ht="19.5" customHeight="1">
      <c r="C63" s="5"/>
      <c r="D63" s="5"/>
      <c r="E63" s="15"/>
    </row>
    <row r="66" spans="3:4" ht="19.5" customHeight="1">
      <c r="C66" s="13"/>
      <c r="D66" s="12"/>
    </row>
    <row r="67" ht="19.5" customHeight="1">
      <c r="D67" s="12"/>
    </row>
    <row r="68" ht="19.5" customHeight="1">
      <c r="D68" s="12"/>
    </row>
    <row r="69" ht="19.5" customHeight="1">
      <c r="D69" s="12"/>
    </row>
    <row r="70" ht="19.5" customHeight="1">
      <c r="D70" s="12"/>
    </row>
    <row r="71" ht="19.5" customHeight="1">
      <c r="D71" s="12"/>
    </row>
    <row r="72" ht="19.5" customHeight="1">
      <c r="D72" s="12"/>
    </row>
    <row r="73" ht="19.5" customHeight="1">
      <c r="D73" s="12"/>
    </row>
  </sheetData>
  <sheetProtection/>
  <mergeCells count="40">
    <mergeCell ref="C11:E11"/>
    <mergeCell ref="C28:D28"/>
    <mergeCell ref="C29:D29"/>
    <mergeCell ref="C24:D24"/>
    <mergeCell ref="B1:F1"/>
    <mergeCell ref="B2:F2"/>
    <mergeCell ref="C8:D8"/>
    <mergeCell ref="C12:D12"/>
    <mergeCell ref="B4:F4"/>
    <mergeCell ref="C17:D17"/>
    <mergeCell ref="C52:D52"/>
    <mergeCell ref="B3:F3"/>
    <mergeCell ref="C44:D44"/>
    <mergeCell ref="C45:D45"/>
    <mergeCell ref="B5:F5"/>
    <mergeCell ref="C61:D61"/>
    <mergeCell ref="C57:D57"/>
    <mergeCell ref="C34:D34"/>
    <mergeCell ref="C38:D38"/>
    <mergeCell ref="C58:D58"/>
    <mergeCell ref="C21:E21"/>
    <mergeCell ref="C33:E33"/>
    <mergeCell ref="C30:D30"/>
    <mergeCell ref="C37:D37"/>
    <mergeCell ref="C55:E55"/>
    <mergeCell ref="C36:D36"/>
    <mergeCell ref="C25:D25"/>
    <mergeCell ref="C26:D26"/>
    <mergeCell ref="C49:D49"/>
    <mergeCell ref="C51:D51"/>
    <mergeCell ref="C16:D16"/>
    <mergeCell ref="C48:E48"/>
    <mergeCell ref="C56:D56"/>
    <mergeCell ref="C18:D18"/>
    <mergeCell ref="C53:D53"/>
    <mergeCell ref="C15:D15"/>
    <mergeCell ref="C40:E40"/>
    <mergeCell ref="C41:D41"/>
    <mergeCell ref="C43:D43"/>
    <mergeCell ref="C22:D22"/>
  </mergeCells>
  <printOptions horizontalCentered="1"/>
  <pageMargins left="0.7874015748031497" right="0.7874015748031497" top="0.5905511811023623" bottom="0.5905511811023623" header="0.3937007874015748" footer="0.3937007874015748"/>
  <pageSetup fitToHeight="0" fitToWidth="1" horizontalDpi="600" verticalDpi="600" orientation="portrait" paperSize="9" scale="77" r:id="rId1"/>
  <rowBreaks count="1" manualBreakCount="1">
    <brk id="4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Dalík</dc:creator>
  <cp:keywords/>
  <dc:description/>
  <cp:lastModifiedBy>Comp3</cp:lastModifiedBy>
  <cp:lastPrinted>2016-06-22T04:55:27Z</cp:lastPrinted>
  <dcterms:created xsi:type="dcterms:W3CDTF">2006-08-11T11:53:35Z</dcterms:created>
  <dcterms:modified xsi:type="dcterms:W3CDTF">2016-08-17T14:06:17Z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-1643425474</vt:i4>
  </property>
  <property fmtid="{D5CDD505-2E9C-101B-9397-08002B2CF9AE}" pid="4" name="_EmailSubje">
    <vt:lpwstr>Dodatečná informace č. 5 Zálepy-vodovod a kanalizace I.etapa </vt:lpwstr>
  </property>
  <property fmtid="{D5CDD505-2E9C-101B-9397-08002B2CF9AE}" pid="5" name="_AuthorEma">
    <vt:lpwstr>josef.vitek@pikvitek.cz</vt:lpwstr>
  </property>
  <property fmtid="{D5CDD505-2E9C-101B-9397-08002B2CF9AE}" pid="6" name="_AuthorEmailDisplayNa">
    <vt:lpwstr>Ing. Josef Vítek</vt:lpwstr>
  </property>
</Properties>
</file>