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4725" activeTab="0"/>
  </bookViews>
  <sheets>
    <sheet name="rozpočet" sheetId="1" r:id="rId1"/>
  </sheets>
  <definedNames>
    <definedName name="_xlnm.Print_Titles" localSheetId="0">'rozpočet'!$1:$1</definedName>
  </definedNames>
  <calcPr fullCalcOnLoad="1"/>
</workbook>
</file>

<file path=xl/sharedStrings.xml><?xml version="1.0" encoding="utf-8"?>
<sst xmlns="http://schemas.openxmlformats.org/spreadsheetml/2006/main" count="111" uniqueCount="68">
  <si>
    <t>ks</t>
  </si>
  <si>
    <t>specifikace</t>
  </si>
  <si>
    <t>m2</t>
  </si>
  <si>
    <t>m.j.</t>
  </si>
  <si>
    <t>počet m.j.</t>
  </si>
  <si>
    <t>m3</t>
  </si>
  <si>
    <t>Hrubé terénní úpravy</t>
  </si>
  <si>
    <t>Celkem bez DPH</t>
  </si>
  <si>
    <t>DPH 21%</t>
  </si>
  <si>
    <t>Celkem s 21% DPH</t>
  </si>
  <si>
    <t>125-150</t>
  </si>
  <si>
    <t>80-100</t>
  </si>
  <si>
    <t>30-40</t>
  </si>
  <si>
    <t>Jemné terénní úpravy</t>
  </si>
  <si>
    <t>jemné modelace ploch trávník + výsadby</t>
  </si>
  <si>
    <t>Založení trávníku výsevem</t>
  </si>
  <si>
    <t>Stromy, keře</t>
  </si>
  <si>
    <t>40-60</t>
  </si>
  <si>
    <t>bm</t>
  </si>
  <si>
    <t>dodávka a montáž / celkem</t>
  </si>
  <si>
    <t>Malus domestica ranné konzumní, letní / jablon</t>
  </si>
  <si>
    <t>Prunus avium / třešeň</t>
  </si>
  <si>
    <t>Prunus cerasus / višeň</t>
  </si>
  <si>
    <t>Prunus armeniaca / meruňka</t>
  </si>
  <si>
    <t>Prunus persice / broskvoň</t>
  </si>
  <si>
    <t>Prunus domesitica / ryngle</t>
  </si>
  <si>
    <t>Hippophae rhamnoides / rakytník</t>
  </si>
  <si>
    <t>Cornus mas /Dřín obecný</t>
  </si>
  <si>
    <t>Corylus avelana / Líska obecná</t>
  </si>
  <si>
    <t xml:space="preserve">Ribes alpinum /Meruzalka horská </t>
  </si>
  <si>
    <t>Ribes uva crispa /Angrešt</t>
  </si>
  <si>
    <t xml:space="preserve">Ribes rubrum / Rybíz </t>
  </si>
  <si>
    <t>Vaccinium corymbosum /Borůvka chocholičnatá</t>
  </si>
  <si>
    <t>Vitis vinifera / réva</t>
  </si>
  <si>
    <t>montáž / m.j.</t>
  </si>
  <si>
    <t>dodávka / m.j.</t>
  </si>
  <si>
    <t>PK, vysokokmen</t>
  </si>
  <si>
    <t>PK, keř</t>
  </si>
  <si>
    <t>100-125</t>
  </si>
  <si>
    <t>nakypření, uhrabání, hnojení, výsev, osivo, 1x pokosení</t>
  </si>
  <si>
    <t>chemické odplevelení, sejmutí drnu, kultivátorování, uhrabání</t>
  </si>
  <si>
    <t>60-80</t>
  </si>
  <si>
    <t>K 20-30</t>
  </si>
  <si>
    <t>Vinice</t>
  </si>
  <si>
    <t>Bariéra proti prorůstání kořenů u malin</t>
  </si>
  <si>
    <t>Vyvýšené pěstební záhony 1,5x1,5x0,5m</t>
  </si>
  <si>
    <t>Pěstební záhony jsou vytvořeny z akátových neomítaných fošen tl 40 mm bez kůry a běli, které jsou spojeny ve vnitřních rozích šroubováním. Mají rozměr 150x150x50cm.
Kotvení záhonů je provedeno dřevěnými hranoly do okolního terénu, hranoly jsou umítěny v rozích záhonů, záhony jsou lehce zapuštěny do terénu.
Záhony jsou bez povrchové úpravy.</t>
  </si>
  <si>
    <r>
      <t xml:space="preserve">Vyvýšené pěstební záhony  </t>
    </r>
    <r>
      <rPr>
        <sz val="9"/>
        <rFont val="Square721 Cn BT"/>
        <family val="0"/>
      </rPr>
      <t>vyplnění zeminou s kompostem vrstva 50cm (dodávka + rozprostření zeminy)</t>
    </r>
  </si>
  <si>
    <t xml:space="preserve">výkop rýhy hl. 0,5m, výměna půdy 100% vyhnojený substrát, sloupky po 2bm, </t>
  </si>
  <si>
    <t>Instalace + dodávka  folie šíře 0,5m</t>
  </si>
  <si>
    <t xml:space="preserve">Mulčování štěpkou </t>
  </si>
  <si>
    <t>mulčování vrstvou 10cm, štěpka</t>
  </si>
  <si>
    <t>Cydonia oblonga / kdouloň</t>
  </si>
  <si>
    <t>Prunus cerasifera / myrobalán</t>
  </si>
  <si>
    <t>150-200, vícekmen</t>
  </si>
  <si>
    <t xml:space="preserve">Amelanchier lamarckii /Muchovník Lamarkův   </t>
  </si>
  <si>
    <t>Aronia melanocarpa / Aronie</t>
  </si>
  <si>
    <t>Mespilus germanica / mišpule</t>
  </si>
  <si>
    <t>Rosa rugosa White Roadrunner / růže</t>
  </si>
  <si>
    <t xml:space="preserve">Rubus idaeus / maliny </t>
  </si>
  <si>
    <t>Rubus idaeus / ostružiny</t>
  </si>
  <si>
    <t>Bylinkový záhon</t>
  </si>
  <si>
    <t>bylinky</t>
  </si>
  <si>
    <t>K9</t>
  </si>
  <si>
    <t>Mulčování bylinkového záhonu</t>
  </si>
  <si>
    <t>dřevěný lem, nakypření, vyhnojení</t>
  </si>
  <si>
    <t>Actinidia arguta / kiwi</t>
  </si>
  <si>
    <t>mulčování vrstvou 7cm, kačírek fr./4-8/, geotextilie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</si>
</sst>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ZK&quot;#,##0_);\(&quot;CZK&quot;#,##0\)"/>
    <numFmt numFmtId="173" formatCode="&quot;CZK&quot;#,##0_);[Red]\(&quot;CZK&quot;#,##0\)"/>
    <numFmt numFmtId="174" formatCode="&quot;CZK&quot;#,##0.00_);\(&quot;CZK&quot;#,##0.00\)"/>
    <numFmt numFmtId="175" formatCode="&quot;CZK&quot;#,##0.00_);[Red]\(&quot;CZK&quot;#,##0.00\)"/>
    <numFmt numFmtId="176" formatCode="_(&quot;CZK&quot;* #,##0_);_(&quot;CZK&quot;* \(#,##0\);_(&quot;CZK&quot;* &quot;-&quot;_);_(@_)"/>
    <numFmt numFmtId="177" formatCode="_(* #,##0_);_(* \(#,##0\);_(* &quot;-&quot;_);_(@_)"/>
    <numFmt numFmtId="178" formatCode="_(&quot;CZK&quot;* #,##0.00_);_(&quot;CZK&quot;* \(#,##0.00\);_(&quot;CZK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"/>
    <numFmt numFmtId="195" formatCode="0.0000"/>
    <numFmt numFmtId="196" formatCode="0.0"/>
    <numFmt numFmtId="197" formatCode="#,##0.0\ &quot;Kč&quot;;[Red]\-#,##0.0\ &quot;Kč&quot;"/>
    <numFmt numFmtId="198" formatCode="#,##0.000\ &quot;Kč&quot;;[Red]\-#,##0.000\ &quot;Kč&quot;"/>
    <numFmt numFmtId="199" formatCode="#,##0.0000\ &quot;Kč&quot;;[Red]\-#,##0.0000\ &quot;Kč&quot;"/>
    <numFmt numFmtId="200" formatCode="#,##0.00000\ &quot;Kč&quot;;[Red]\-#,##0.00000\ &quot;Kč&quot;"/>
    <numFmt numFmtId="201" formatCode="0.00000"/>
    <numFmt numFmtId="202" formatCode="#,##0\ &quot;Kč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"/>
    <numFmt numFmtId="207" formatCode="_-* #,##0\ &quot;Kč&quot;_-;\-* #,##0\ &quot;Kč&quot;_-;_-* &quot;-&quot;??\ &quot;Kč&quot;_-;_-@_-"/>
    <numFmt numFmtId="208" formatCode="#,##0\ [$€-1]"/>
    <numFmt numFmtId="209" formatCode="#,##0.00\ &quot;Kč&quot;"/>
    <numFmt numFmtId="210" formatCode="#,##0.0000"/>
    <numFmt numFmtId="211" formatCode="_-* #,##0.0\ &quot;Kč&quot;_-;\-* #,##0.0\ &quot;Kč&quot;_-;_-* &quot;-&quot;??\ &quot;Kč&quot;_-;_-@_-"/>
    <numFmt numFmtId="212" formatCode="#,##0.000;\-#,##0.000"/>
    <numFmt numFmtId="213" formatCode="#,##0.0;\-#,##0.0"/>
    <numFmt numFmtId="214" formatCode="[$€-2]\ #,##0.00_);[Red]\([$€-2]\ #,##0.00\)"/>
    <numFmt numFmtId="215" formatCode="#,##0.00\ [$Kč-405]"/>
    <numFmt numFmtId="216" formatCode="#,##0.000000"/>
    <numFmt numFmtId="217" formatCode="0.00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b/>
      <sz val="11"/>
      <name val="Square721 Cn BT Condensed"/>
      <family val="0"/>
    </font>
    <font>
      <sz val="11"/>
      <name val="Square721 Cn BT Condensed"/>
      <family val="0"/>
    </font>
    <font>
      <sz val="10"/>
      <name val="Square721 Cn BT Condensed"/>
      <family val="0"/>
    </font>
    <font>
      <i/>
      <sz val="11"/>
      <name val="Square721 Cn BT Condensed"/>
      <family val="0"/>
    </font>
    <font>
      <sz val="12"/>
      <name val="Square721 Cn BT Condensed"/>
      <family val="0"/>
    </font>
    <font>
      <b/>
      <sz val="10"/>
      <color indexed="10"/>
      <name val="Square721 Cn BT Condensed"/>
      <family val="0"/>
    </font>
    <font>
      <sz val="9"/>
      <name val="Square721 Cn BT Condensed"/>
      <family val="0"/>
    </font>
    <font>
      <b/>
      <sz val="9"/>
      <color indexed="53"/>
      <name val="Square721 Cn BT Condensed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Square721 Cn BT Condensed"/>
      <family val="0"/>
    </font>
    <font>
      <sz val="9"/>
      <name val="Square721 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15" fillId="0" borderId="1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2" applyBorder="0" applyAlignment="0">
      <protection/>
    </xf>
    <xf numFmtId="195" fontId="0" fillId="0" borderId="2" applyBorder="0" applyAlignment="0">
      <protection/>
    </xf>
    <xf numFmtId="0" fontId="4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3" applyNumberFormat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17" borderId="7" applyNumberFormat="0" applyFon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194" fontId="0" fillId="0" borderId="9" applyBorder="0" applyAlignment="0">
      <protection/>
    </xf>
    <xf numFmtId="194" fontId="0" fillId="0" borderId="9" applyBorder="0" applyAlignment="0">
      <protection/>
    </xf>
    <xf numFmtId="0" fontId="41" fillId="18" borderId="10" applyNumberFormat="0" applyAlignment="0" applyProtection="0"/>
    <xf numFmtId="0" fontId="21" fillId="19" borderId="10" applyNumberFormat="0" applyAlignment="0" applyProtection="0"/>
    <xf numFmtId="0" fontId="42" fillId="19" borderId="11" applyNumberFormat="0" applyAlignment="0" applyProtection="0"/>
    <xf numFmtId="0" fontId="4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6" fontId="7" fillId="0" borderId="0" xfId="42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6" fontId="8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/>
    </xf>
    <xf numFmtId="6" fontId="7" fillId="0" borderId="12" xfId="42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6" fontId="8" fillId="0" borderId="0" xfId="42" applyNumberFormat="1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6" fontId="7" fillId="0" borderId="0" xfId="42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96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6" fontId="7" fillId="0" borderId="0" xfId="0" applyNumberFormat="1" applyFont="1" applyFill="1" applyBorder="1" applyAlignment="1">
      <alignment horizontal="right"/>
    </xf>
    <xf numFmtId="6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7" fillId="0" borderId="16" xfId="0" applyFont="1" applyFill="1" applyBorder="1" applyAlignment="1">
      <alignment/>
    </xf>
    <xf numFmtId="6" fontId="17" fillId="0" borderId="16" xfId="42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6" fontId="6" fillId="0" borderId="16" xfId="0" applyNumberFormat="1" applyFont="1" applyFill="1" applyBorder="1" applyAlignment="1">
      <alignment/>
    </xf>
    <xf numFmtId="6" fontId="6" fillId="0" borderId="0" xfId="42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6" fontId="6" fillId="0" borderId="17" xfId="0" applyNumberFormat="1" applyFont="1" applyFill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čtyřimísta" xfId="37"/>
    <cellStyle name="čtyřimísta 2" xfId="38"/>
    <cellStyle name="Hyperlink" xfId="39"/>
    <cellStyle name="Chybně" xfId="40"/>
    <cellStyle name="Kontrolní buňka" xfId="41"/>
    <cellStyle name="Currency" xfId="42"/>
    <cellStyle name="Měna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třimísta" xfId="58"/>
    <cellStyle name="třimísta 2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8" sqref="F18:G44"/>
    </sheetView>
  </sheetViews>
  <sheetFormatPr defaultColWidth="11.125" defaultRowHeight="12.75"/>
  <cols>
    <col min="1" max="1" width="1.00390625" style="21" customWidth="1"/>
    <col min="2" max="2" width="53.875" style="20" customWidth="1"/>
    <col min="3" max="3" width="17.625" style="20" customWidth="1"/>
    <col min="4" max="4" width="4.375" style="20" bestFit="1" customWidth="1"/>
    <col min="5" max="5" width="7.25390625" style="38" bestFit="1" customWidth="1"/>
    <col min="6" max="7" width="17.375" style="20" customWidth="1"/>
    <col min="8" max="8" width="17.375" style="13" customWidth="1"/>
    <col min="9" max="9" width="10.375" style="20" bestFit="1" customWidth="1"/>
    <col min="10" max="16384" width="11.125" style="20" customWidth="1"/>
  </cols>
  <sheetData>
    <row r="1" spans="2:8" s="1" customFormat="1" ht="30.75" thickBot="1">
      <c r="B1" s="43" t="s">
        <v>1</v>
      </c>
      <c r="C1" s="44"/>
      <c r="D1" s="45" t="s">
        <v>3</v>
      </c>
      <c r="E1" s="46" t="s">
        <v>4</v>
      </c>
      <c r="F1" s="46" t="s">
        <v>35</v>
      </c>
      <c r="G1" s="46" t="s">
        <v>34</v>
      </c>
      <c r="H1" s="47" t="s">
        <v>19</v>
      </c>
    </row>
    <row r="2" spans="1:9" s="7" customFormat="1" ht="15">
      <c r="A2" s="14"/>
      <c r="B2" s="2" t="s">
        <v>6</v>
      </c>
      <c r="D2" s="8" t="s">
        <v>2</v>
      </c>
      <c r="E2" s="33">
        <v>850</v>
      </c>
      <c r="F2" s="11"/>
      <c r="G2" s="11"/>
      <c r="H2" s="53">
        <f>(F2+G2)*E2</f>
        <v>0</v>
      </c>
      <c r="I2" s="29"/>
    </row>
    <row r="3" spans="1:9" s="13" customFormat="1" ht="12.75">
      <c r="A3" s="12"/>
      <c r="B3" s="13" t="s">
        <v>40</v>
      </c>
      <c r="C3" s="15"/>
      <c r="E3" s="34"/>
      <c r="F3" s="16"/>
      <c r="G3" s="16"/>
      <c r="H3" s="50"/>
      <c r="I3" s="29"/>
    </row>
    <row r="4" spans="1:9" s="13" customFormat="1" ht="15">
      <c r="A4" s="12"/>
      <c r="B4" s="2" t="s">
        <v>13</v>
      </c>
      <c r="C4" s="15"/>
      <c r="D4" s="8" t="s">
        <v>2</v>
      </c>
      <c r="E4" s="33">
        <v>850</v>
      </c>
      <c r="F4" s="11"/>
      <c r="G4" s="11"/>
      <c r="H4" s="53">
        <f>(F4+G4)*E4</f>
        <v>0</v>
      </c>
      <c r="I4" s="29"/>
    </row>
    <row r="5" spans="1:9" s="13" customFormat="1" ht="12.75">
      <c r="A5" s="12"/>
      <c r="B5" s="13" t="s">
        <v>14</v>
      </c>
      <c r="C5" s="15"/>
      <c r="E5" s="34"/>
      <c r="F5" s="16"/>
      <c r="G5" s="16"/>
      <c r="H5" s="50"/>
      <c r="I5" s="24"/>
    </row>
    <row r="6" spans="1:9" s="7" customFormat="1" ht="15">
      <c r="A6" s="14"/>
      <c r="B6" s="2" t="s">
        <v>15</v>
      </c>
      <c r="D6" s="8" t="s">
        <v>2</v>
      </c>
      <c r="E6" s="33">
        <v>450</v>
      </c>
      <c r="F6" s="11"/>
      <c r="G6" s="11"/>
      <c r="H6" s="53">
        <f>(F6+G6)*E6</f>
        <v>0</v>
      </c>
      <c r="I6" s="24"/>
    </row>
    <row r="7" spans="1:9" s="26" customFormat="1" ht="12.75">
      <c r="A7" s="25"/>
      <c r="B7" s="26" t="s">
        <v>39</v>
      </c>
      <c r="E7" s="35"/>
      <c r="F7" s="27"/>
      <c r="G7" s="27"/>
      <c r="H7" s="50"/>
      <c r="I7" s="24"/>
    </row>
    <row r="8" spans="2:9" s="6" customFormat="1" ht="15">
      <c r="B8" s="2" t="s">
        <v>45</v>
      </c>
      <c r="C8" s="42"/>
      <c r="D8" s="8" t="s">
        <v>0</v>
      </c>
      <c r="E8" s="32">
        <v>9</v>
      </c>
      <c r="F8" s="31"/>
      <c r="G8" s="31"/>
      <c r="H8" s="53">
        <f>(F8+G8)*E8</f>
        <v>0</v>
      </c>
      <c r="I8" s="28"/>
    </row>
    <row r="9" spans="1:9" s="26" customFormat="1" ht="89.25">
      <c r="A9" s="25"/>
      <c r="B9" s="49" t="s">
        <v>46</v>
      </c>
      <c r="E9" s="35"/>
      <c r="F9" s="27"/>
      <c r="G9" s="27"/>
      <c r="H9" s="50"/>
      <c r="I9" s="24"/>
    </row>
    <row r="10" spans="2:9" s="6" customFormat="1" ht="27.75">
      <c r="B10" s="48" t="s">
        <v>47</v>
      </c>
      <c r="D10" s="42" t="s">
        <v>5</v>
      </c>
      <c r="E10" s="32">
        <v>10</v>
      </c>
      <c r="F10" s="31"/>
      <c r="G10" s="31"/>
      <c r="H10" s="53">
        <f>(F10+G10)*E10</f>
        <v>0</v>
      </c>
      <c r="I10" s="28"/>
    </row>
    <row r="11" spans="2:9" s="6" customFormat="1" ht="15">
      <c r="B11" s="2" t="s">
        <v>43</v>
      </c>
      <c r="C11" s="42"/>
      <c r="D11" s="8" t="s">
        <v>18</v>
      </c>
      <c r="E11" s="32">
        <v>60</v>
      </c>
      <c r="F11" s="31"/>
      <c r="G11" s="31"/>
      <c r="H11" s="53">
        <f>(F11+G11)*E11</f>
        <v>0</v>
      </c>
      <c r="I11" s="28"/>
    </row>
    <row r="12" spans="2:9" s="6" customFormat="1" ht="15">
      <c r="B12" s="13" t="s">
        <v>48</v>
      </c>
      <c r="C12" s="42"/>
      <c r="D12" s="30"/>
      <c r="E12" s="10"/>
      <c r="F12" s="11"/>
      <c r="G12" s="11"/>
      <c r="H12" s="53"/>
      <c r="I12" s="28"/>
    </row>
    <row r="13" spans="2:9" s="6" customFormat="1" ht="15">
      <c r="B13" s="2" t="s">
        <v>44</v>
      </c>
      <c r="C13" s="42"/>
      <c r="D13" s="8" t="s">
        <v>18</v>
      </c>
      <c r="E13" s="32">
        <v>20</v>
      </c>
      <c r="F13" s="31"/>
      <c r="G13" s="31"/>
      <c r="H13" s="53">
        <f>(F13+G13)*E13</f>
        <v>0</v>
      </c>
      <c r="I13" s="28"/>
    </row>
    <row r="14" spans="2:9" s="6" customFormat="1" ht="15">
      <c r="B14" s="13" t="s">
        <v>49</v>
      </c>
      <c r="C14" s="42"/>
      <c r="D14" s="30"/>
      <c r="E14" s="10"/>
      <c r="F14" s="11"/>
      <c r="G14" s="11"/>
      <c r="H14" s="53"/>
      <c r="I14" s="28"/>
    </row>
    <row r="15" spans="1:9" s="7" customFormat="1" ht="15">
      <c r="A15" s="14"/>
      <c r="B15" s="2" t="s">
        <v>61</v>
      </c>
      <c r="C15" s="12"/>
      <c r="D15" s="8" t="s">
        <v>2</v>
      </c>
      <c r="E15" s="32">
        <v>5</v>
      </c>
      <c r="F15" s="31"/>
      <c r="G15" s="31"/>
      <c r="H15" s="53">
        <f>(F15+G15)*E15</f>
        <v>0</v>
      </c>
      <c r="I15" s="24"/>
    </row>
    <row r="16" spans="2:9" s="6" customFormat="1" ht="15">
      <c r="B16" s="13" t="s">
        <v>65</v>
      </c>
      <c r="C16" s="42"/>
      <c r="D16" s="30"/>
      <c r="E16" s="10"/>
      <c r="F16" s="11"/>
      <c r="G16" s="11"/>
      <c r="H16" s="53"/>
      <c r="I16" s="28"/>
    </row>
    <row r="17" spans="2:8" s="1" customFormat="1" ht="15">
      <c r="B17" s="2" t="s">
        <v>16</v>
      </c>
      <c r="C17" s="3"/>
      <c r="D17" s="4"/>
      <c r="E17" s="36"/>
      <c r="F17" s="5"/>
      <c r="G17" s="5"/>
      <c r="H17" s="52"/>
    </row>
    <row r="18" spans="2:9" s="6" customFormat="1" ht="15">
      <c r="B18" s="7" t="s">
        <v>20</v>
      </c>
      <c r="C18" s="25" t="s">
        <v>36</v>
      </c>
      <c r="D18" s="8" t="s">
        <v>0</v>
      </c>
      <c r="E18" s="10">
        <v>2</v>
      </c>
      <c r="F18" s="11"/>
      <c r="G18" s="11"/>
      <c r="H18" s="53">
        <f>(F18+G18)*E18</f>
        <v>0</v>
      </c>
      <c r="I18" s="40"/>
    </row>
    <row r="19" spans="2:9" s="6" customFormat="1" ht="15">
      <c r="B19" s="7" t="s">
        <v>21</v>
      </c>
      <c r="C19" s="25" t="s">
        <v>36</v>
      </c>
      <c r="D19" s="8" t="s">
        <v>0</v>
      </c>
      <c r="E19" s="10">
        <v>3</v>
      </c>
      <c r="F19" s="11"/>
      <c r="G19" s="11"/>
      <c r="H19" s="53">
        <f aca="true" t="shared" si="0" ref="H19:H41">(F19+G19)*E19</f>
        <v>0</v>
      </c>
      <c r="I19" s="40"/>
    </row>
    <row r="20" spans="2:9" s="6" customFormat="1" ht="15">
      <c r="B20" s="7" t="s">
        <v>22</v>
      </c>
      <c r="C20" s="25" t="s">
        <v>36</v>
      </c>
      <c r="D20" s="8" t="s">
        <v>0</v>
      </c>
      <c r="E20" s="10">
        <v>1</v>
      </c>
      <c r="F20" s="11"/>
      <c r="G20" s="11"/>
      <c r="H20" s="53">
        <f t="shared" si="0"/>
        <v>0</v>
      </c>
      <c r="I20" s="40"/>
    </row>
    <row r="21" spans="2:9" s="6" customFormat="1" ht="15">
      <c r="B21" s="7" t="s">
        <v>23</v>
      </c>
      <c r="C21" s="25" t="s">
        <v>36</v>
      </c>
      <c r="D21" s="8" t="s">
        <v>0</v>
      </c>
      <c r="E21" s="10">
        <v>1</v>
      </c>
      <c r="F21" s="11"/>
      <c r="G21" s="11"/>
      <c r="H21" s="53">
        <f t="shared" si="0"/>
        <v>0</v>
      </c>
      <c r="I21" s="40"/>
    </row>
    <row r="22" spans="2:9" s="6" customFormat="1" ht="15">
      <c r="B22" s="7" t="s">
        <v>24</v>
      </c>
      <c r="C22" s="25" t="s">
        <v>36</v>
      </c>
      <c r="D22" s="8" t="s">
        <v>0</v>
      </c>
      <c r="E22" s="10">
        <v>1</v>
      </c>
      <c r="F22" s="11"/>
      <c r="G22" s="11"/>
      <c r="H22" s="53">
        <f t="shared" si="0"/>
        <v>0</v>
      </c>
      <c r="I22" s="40"/>
    </row>
    <row r="23" spans="2:9" s="6" customFormat="1" ht="15">
      <c r="B23" s="7" t="s">
        <v>25</v>
      </c>
      <c r="C23" s="25" t="s">
        <v>36</v>
      </c>
      <c r="D23" s="8" t="s">
        <v>0</v>
      </c>
      <c r="E23" s="10">
        <v>2</v>
      </c>
      <c r="F23" s="11"/>
      <c r="G23" s="11"/>
      <c r="H23" s="53">
        <f t="shared" si="0"/>
        <v>0</v>
      </c>
      <c r="I23" s="40"/>
    </row>
    <row r="24" spans="2:9" s="6" customFormat="1" ht="15">
      <c r="B24" s="7" t="s">
        <v>53</v>
      </c>
      <c r="C24" s="25" t="s">
        <v>37</v>
      </c>
      <c r="D24" s="8" t="s">
        <v>0</v>
      </c>
      <c r="E24" s="10">
        <v>8</v>
      </c>
      <c r="F24" s="11"/>
      <c r="G24" s="11"/>
      <c r="H24" s="53">
        <f t="shared" si="0"/>
        <v>0</v>
      </c>
      <c r="I24" s="40"/>
    </row>
    <row r="25" spans="2:9" s="6" customFormat="1" ht="15">
      <c r="B25" s="7" t="s">
        <v>26</v>
      </c>
      <c r="C25" s="25" t="s">
        <v>41</v>
      </c>
      <c r="D25" s="8" t="s">
        <v>0</v>
      </c>
      <c r="E25" s="10">
        <v>7</v>
      </c>
      <c r="F25" s="11"/>
      <c r="G25" s="11"/>
      <c r="H25" s="53">
        <f t="shared" si="0"/>
        <v>0</v>
      </c>
      <c r="I25" s="40"/>
    </row>
    <row r="26" spans="2:9" s="6" customFormat="1" ht="15">
      <c r="B26" s="7" t="s">
        <v>55</v>
      </c>
      <c r="C26" s="25" t="s">
        <v>54</v>
      </c>
      <c r="D26" s="8" t="s">
        <v>0</v>
      </c>
      <c r="E26" s="10">
        <v>1</v>
      </c>
      <c r="F26" s="11"/>
      <c r="G26" s="11"/>
      <c r="H26" s="53">
        <f t="shared" si="0"/>
        <v>0</v>
      </c>
      <c r="I26" s="40"/>
    </row>
    <row r="27" spans="2:9" s="6" customFormat="1" ht="15">
      <c r="B27" s="7" t="s">
        <v>56</v>
      </c>
      <c r="C27" s="25" t="s">
        <v>41</v>
      </c>
      <c r="D27" s="8" t="s">
        <v>0</v>
      </c>
      <c r="E27" s="10">
        <v>10</v>
      </c>
      <c r="F27" s="11"/>
      <c r="G27" s="11"/>
      <c r="H27" s="53">
        <f t="shared" si="0"/>
        <v>0</v>
      </c>
      <c r="I27" s="40"/>
    </row>
    <row r="28" spans="2:9" s="6" customFormat="1" ht="15">
      <c r="B28" s="7" t="s">
        <v>57</v>
      </c>
      <c r="C28" s="25" t="s">
        <v>38</v>
      </c>
      <c r="D28" s="8" t="s">
        <v>0</v>
      </c>
      <c r="E28" s="10">
        <v>1</v>
      </c>
      <c r="F28" s="11"/>
      <c r="G28" s="11"/>
      <c r="H28" s="53">
        <f t="shared" si="0"/>
        <v>0</v>
      </c>
      <c r="I28" s="40"/>
    </row>
    <row r="29" spans="2:9" s="6" customFormat="1" ht="15">
      <c r="B29" s="7" t="s">
        <v>27</v>
      </c>
      <c r="C29" s="25" t="s">
        <v>17</v>
      </c>
      <c r="D29" s="8" t="s">
        <v>0</v>
      </c>
      <c r="E29" s="10">
        <v>50</v>
      </c>
      <c r="F29" s="11"/>
      <c r="G29" s="11"/>
      <c r="H29" s="53">
        <f t="shared" si="0"/>
        <v>0</v>
      </c>
      <c r="I29" s="40"/>
    </row>
    <row r="30" spans="2:9" s="6" customFormat="1" ht="15">
      <c r="B30" s="7" t="s">
        <v>28</v>
      </c>
      <c r="C30" s="25" t="s">
        <v>10</v>
      </c>
      <c r="D30" s="8" t="s">
        <v>0</v>
      </c>
      <c r="E30" s="10">
        <v>8</v>
      </c>
      <c r="F30" s="11"/>
      <c r="G30" s="11"/>
      <c r="H30" s="53">
        <f t="shared" si="0"/>
        <v>0</v>
      </c>
      <c r="I30" s="40"/>
    </row>
    <row r="31" spans="2:9" s="6" customFormat="1" ht="15">
      <c r="B31" s="7" t="s">
        <v>52</v>
      </c>
      <c r="C31" s="25" t="s">
        <v>11</v>
      </c>
      <c r="D31" s="8" t="s">
        <v>0</v>
      </c>
      <c r="E31" s="10">
        <v>2</v>
      </c>
      <c r="F31" s="11"/>
      <c r="G31" s="11"/>
      <c r="H31" s="53">
        <f t="shared" si="0"/>
        <v>0</v>
      </c>
      <c r="I31" s="40"/>
    </row>
    <row r="32" spans="2:9" s="6" customFormat="1" ht="15">
      <c r="B32" s="7" t="s">
        <v>58</v>
      </c>
      <c r="C32" s="25" t="s">
        <v>12</v>
      </c>
      <c r="D32" s="8" t="s">
        <v>0</v>
      </c>
      <c r="E32" s="10">
        <v>16</v>
      </c>
      <c r="F32" s="11"/>
      <c r="G32" s="11"/>
      <c r="H32" s="53">
        <f t="shared" si="0"/>
        <v>0</v>
      </c>
      <c r="I32" s="40"/>
    </row>
    <row r="33" spans="2:9" s="6" customFormat="1" ht="15">
      <c r="B33" s="7" t="s">
        <v>29</v>
      </c>
      <c r="C33" s="25" t="s">
        <v>12</v>
      </c>
      <c r="D33" s="8" t="s">
        <v>0</v>
      </c>
      <c r="E33" s="10">
        <v>60</v>
      </c>
      <c r="F33" s="11"/>
      <c r="G33" s="11"/>
      <c r="H33" s="53">
        <f t="shared" si="0"/>
        <v>0</v>
      </c>
      <c r="I33" s="40"/>
    </row>
    <row r="34" spans="2:9" s="6" customFormat="1" ht="15">
      <c r="B34" s="7" t="s">
        <v>30</v>
      </c>
      <c r="C34" s="25" t="s">
        <v>12</v>
      </c>
      <c r="D34" s="8" t="s">
        <v>0</v>
      </c>
      <c r="E34" s="10">
        <v>10</v>
      </c>
      <c r="F34" s="11"/>
      <c r="G34" s="11"/>
      <c r="H34" s="53">
        <f t="shared" si="0"/>
        <v>0</v>
      </c>
      <c r="I34" s="40"/>
    </row>
    <row r="35" spans="2:9" s="6" customFormat="1" ht="15">
      <c r="B35" s="7" t="s">
        <v>31</v>
      </c>
      <c r="C35" s="25" t="s">
        <v>12</v>
      </c>
      <c r="D35" s="8" t="s">
        <v>0</v>
      </c>
      <c r="E35" s="10">
        <v>10</v>
      </c>
      <c r="F35" s="11"/>
      <c r="G35" s="11"/>
      <c r="H35" s="53">
        <f t="shared" si="0"/>
        <v>0</v>
      </c>
      <c r="I35" s="40"/>
    </row>
    <row r="36" spans="2:9" s="6" customFormat="1" ht="15">
      <c r="B36" s="7" t="s">
        <v>59</v>
      </c>
      <c r="C36" s="25" t="s">
        <v>12</v>
      </c>
      <c r="D36" s="8" t="s">
        <v>0</v>
      </c>
      <c r="E36" s="10">
        <v>30</v>
      </c>
      <c r="F36" s="11"/>
      <c r="G36" s="11"/>
      <c r="H36" s="53">
        <f t="shared" si="0"/>
        <v>0</v>
      </c>
      <c r="I36" s="40"/>
    </row>
    <row r="37" spans="2:9" s="6" customFormat="1" ht="15">
      <c r="B37" s="7" t="s">
        <v>60</v>
      </c>
      <c r="C37" s="25" t="s">
        <v>12</v>
      </c>
      <c r="D37" s="8" t="s">
        <v>0</v>
      </c>
      <c r="E37" s="10">
        <v>10</v>
      </c>
      <c r="F37" s="11"/>
      <c r="G37" s="11"/>
      <c r="H37" s="53">
        <f>(F37+G37)*E37</f>
        <v>0</v>
      </c>
      <c r="I37" s="40"/>
    </row>
    <row r="38" spans="2:9" s="6" customFormat="1" ht="15">
      <c r="B38" s="7" t="s">
        <v>32</v>
      </c>
      <c r="C38" s="25" t="s">
        <v>12</v>
      </c>
      <c r="D38" s="8" t="s">
        <v>0</v>
      </c>
      <c r="E38" s="10">
        <v>10</v>
      </c>
      <c r="F38" s="11"/>
      <c r="G38" s="11"/>
      <c r="H38" s="53">
        <f t="shared" si="0"/>
        <v>0</v>
      </c>
      <c r="I38" s="40"/>
    </row>
    <row r="39" spans="2:9" s="6" customFormat="1" ht="15">
      <c r="B39" s="7" t="s">
        <v>33</v>
      </c>
      <c r="C39" s="25" t="s">
        <v>42</v>
      </c>
      <c r="D39" s="8" t="s">
        <v>0</v>
      </c>
      <c r="E39" s="10">
        <v>60</v>
      </c>
      <c r="F39" s="11"/>
      <c r="G39" s="11"/>
      <c r="H39" s="53">
        <f t="shared" si="0"/>
        <v>0</v>
      </c>
      <c r="I39" s="40"/>
    </row>
    <row r="40" spans="2:9" s="6" customFormat="1" ht="15">
      <c r="B40" s="7" t="s">
        <v>66</v>
      </c>
      <c r="C40" s="25" t="s">
        <v>17</v>
      </c>
      <c r="D40" s="8" t="s">
        <v>0</v>
      </c>
      <c r="E40" s="10">
        <v>2</v>
      </c>
      <c r="F40" s="11"/>
      <c r="G40" s="11"/>
      <c r="H40" s="53">
        <f>(F40+G40)*E40</f>
        <v>0</v>
      </c>
      <c r="I40" s="40"/>
    </row>
    <row r="41" spans="2:9" s="6" customFormat="1" ht="15">
      <c r="B41" s="7" t="s">
        <v>62</v>
      </c>
      <c r="C41" s="25" t="s">
        <v>63</v>
      </c>
      <c r="D41" s="8" t="s">
        <v>0</v>
      </c>
      <c r="E41" s="10">
        <v>45</v>
      </c>
      <c r="F41" s="11"/>
      <c r="G41" s="11"/>
      <c r="H41" s="53">
        <f t="shared" si="0"/>
        <v>0</v>
      </c>
      <c r="I41" s="40"/>
    </row>
    <row r="42" spans="1:9" s="7" customFormat="1" ht="15">
      <c r="A42" s="14"/>
      <c r="B42" s="2" t="s">
        <v>50</v>
      </c>
      <c r="C42" s="12"/>
      <c r="D42" s="8" t="s">
        <v>2</v>
      </c>
      <c r="E42" s="32">
        <v>142</v>
      </c>
      <c r="F42" s="31"/>
      <c r="G42" s="31"/>
      <c r="H42" s="53">
        <f>(F42+G42)*E42</f>
        <v>0</v>
      </c>
      <c r="I42" s="24"/>
    </row>
    <row r="43" spans="1:9" s="13" customFormat="1" ht="12.75">
      <c r="A43" s="12"/>
      <c r="B43" s="13" t="s">
        <v>51</v>
      </c>
      <c r="C43" s="12"/>
      <c r="E43" s="34"/>
      <c r="F43" s="16"/>
      <c r="G43" s="16"/>
      <c r="H43" s="50"/>
      <c r="I43" s="24"/>
    </row>
    <row r="44" spans="1:11" s="7" customFormat="1" ht="15">
      <c r="A44" s="14"/>
      <c r="B44" s="2" t="s">
        <v>64</v>
      </c>
      <c r="D44" s="8" t="s">
        <v>2</v>
      </c>
      <c r="E44" s="32">
        <v>5</v>
      </c>
      <c r="F44" s="31"/>
      <c r="G44" s="31"/>
      <c r="H44" s="53">
        <f>(F44+G44)*E44</f>
        <v>0</v>
      </c>
      <c r="I44" s="9"/>
      <c r="J44" s="54"/>
      <c r="K44" s="24"/>
    </row>
    <row r="45" spans="1:15" s="7" customFormat="1" ht="14.25">
      <c r="A45" s="12"/>
      <c r="B45" s="13" t="s">
        <v>67</v>
      </c>
      <c r="C45" s="13"/>
      <c r="D45" s="13"/>
      <c r="E45" s="12"/>
      <c r="F45" s="13"/>
      <c r="G45" s="16"/>
      <c r="H45" s="51"/>
      <c r="I45" s="13"/>
      <c r="J45" s="55"/>
      <c r="K45" s="24"/>
      <c r="L45" s="13"/>
      <c r="M45" s="13"/>
      <c r="N45" s="13"/>
      <c r="O45" s="13"/>
    </row>
    <row r="46" spans="1:8" s="7" customFormat="1" ht="15">
      <c r="A46" s="8"/>
      <c r="B46" s="22"/>
      <c r="C46" s="18"/>
      <c r="D46" s="19"/>
      <c r="E46" s="37"/>
      <c r="F46" s="23"/>
      <c r="G46" s="23"/>
      <c r="H46" s="56"/>
    </row>
    <row r="47" spans="1:8" s="7" customFormat="1" ht="15">
      <c r="A47" s="8"/>
      <c r="B47" s="39" t="s">
        <v>7</v>
      </c>
      <c r="E47" s="32"/>
      <c r="H47" s="41">
        <f>SUM(H2:H46)</f>
        <v>0</v>
      </c>
    </row>
    <row r="48" spans="1:8" s="7" customFormat="1" ht="14.25">
      <c r="A48" s="8"/>
      <c r="B48" s="7" t="s">
        <v>8</v>
      </c>
      <c r="E48" s="32"/>
      <c r="H48" s="9">
        <f>H47*0.21</f>
        <v>0</v>
      </c>
    </row>
    <row r="49" spans="1:9" s="7" customFormat="1" ht="15">
      <c r="A49" s="8"/>
      <c r="B49" s="17" t="s">
        <v>9</v>
      </c>
      <c r="E49" s="32"/>
      <c r="H49" s="41">
        <f>SUM(H47:H48)</f>
        <v>0</v>
      </c>
      <c r="I49" s="9"/>
    </row>
    <row r="50" spans="1:5" s="7" customFormat="1" ht="14.25">
      <c r="A50" s="8"/>
      <c r="E50" s="32"/>
    </row>
    <row r="51" spans="1:5" s="7" customFormat="1" ht="14.25">
      <c r="A51" s="8"/>
      <c r="E51" s="32"/>
    </row>
    <row r="52" spans="1:5" s="7" customFormat="1" ht="14.25">
      <c r="A52" s="8"/>
      <c r="E52" s="32"/>
    </row>
    <row r="53" spans="1:5" s="7" customFormat="1" ht="14.25">
      <c r="A53" s="8"/>
      <c r="E53" s="32"/>
    </row>
    <row r="54" spans="1:5" s="7" customFormat="1" ht="14.25">
      <c r="A54" s="8"/>
      <c r="E54" s="32"/>
    </row>
    <row r="55" spans="1:5" s="7" customFormat="1" ht="14.25">
      <c r="A55" s="8"/>
      <c r="E55" s="32"/>
    </row>
    <row r="56" spans="1:5" s="7" customFormat="1" ht="14.25">
      <c r="A56" s="8"/>
      <c r="E56" s="32"/>
    </row>
    <row r="57" spans="1:5" s="7" customFormat="1" ht="14.25">
      <c r="A57" s="8"/>
      <c r="E57" s="32"/>
    </row>
    <row r="58" spans="1:5" s="7" customFormat="1" ht="14.25">
      <c r="A58" s="8"/>
      <c r="E58" s="32"/>
    </row>
    <row r="59" spans="1:5" s="7" customFormat="1" ht="14.25">
      <c r="A59" s="8"/>
      <c r="E59" s="32"/>
    </row>
    <row r="60" spans="1:5" s="7" customFormat="1" ht="14.25">
      <c r="A60" s="8"/>
      <c r="E60" s="32"/>
    </row>
    <row r="61" spans="1:5" s="7" customFormat="1" ht="14.25">
      <c r="A61" s="8"/>
      <c r="E61" s="32"/>
    </row>
    <row r="62" spans="1:5" s="7" customFormat="1" ht="14.25">
      <c r="A62" s="8"/>
      <c r="E62" s="32"/>
    </row>
    <row r="63" spans="1:5" s="7" customFormat="1" ht="14.25">
      <c r="A63" s="8"/>
      <c r="E63" s="32"/>
    </row>
    <row r="64" spans="1:5" s="7" customFormat="1" ht="14.25">
      <c r="A64" s="8"/>
      <c r="E64" s="32"/>
    </row>
    <row r="65" spans="1:5" s="7" customFormat="1" ht="14.25">
      <c r="A65" s="8"/>
      <c r="E65" s="32"/>
    </row>
    <row r="66" spans="1:5" s="7" customFormat="1" ht="14.25">
      <c r="A66" s="8"/>
      <c r="E66" s="32"/>
    </row>
    <row r="67" spans="1:5" s="7" customFormat="1" ht="14.25">
      <c r="A67" s="8"/>
      <c r="E67" s="32"/>
    </row>
    <row r="68" spans="1:5" s="7" customFormat="1" ht="14.25">
      <c r="A68" s="8"/>
      <c r="E68" s="32"/>
    </row>
    <row r="69" spans="1:5" s="7" customFormat="1" ht="14.25">
      <c r="A69" s="8"/>
      <c r="E69" s="32"/>
    </row>
    <row r="70" spans="1:5" s="7" customFormat="1" ht="14.25">
      <c r="A70" s="8"/>
      <c r="E70" s="32"/>
    </row>
    <row r="71" spans="1:5" s="7" customFormat="1" ht="14.25">
      <c r="A71" s="8"/>
      <c r="E71" s="32"/>
    </row>
    <row r="72" spans="1:5" s="7" customFormat="1" ht="14.25">
      <c r="A72" s="8"/>
      <c r="E72" s="32"/>
    </row>
    <row r="73" spans="1:5" s="7" customFormat="1" ht="14.25">
      <c r="A73" s="8"/>
      <c r="E73" s="32"/>
    </row>
    <row r="74" spans="1:5" s="7" customFormat="1" ht="14.25">
      <c r="A74" s="8"/>
      <c r="E74" s="32"/>
    </row>
    <row r="75" spans="1:5" s="7" customFormat="1" ht="14.25">
      <c r="A75" s="8"/>
      <c r="E75" s="32"/>
    </row>
    <row r="76" spans="1:5" s="7" customFormat="1" ht="14.25">
      <c r="A76" s="8"/>
      <c r="E76" s="32"/>
    </row>
    <row r="77" spans="1:5" s="7" customFormat="1" ht="14.25">
      <c r="A77" s="8"/>
      <c r="E77" s="32"/>
    </row>
    <row r="78" spans="1:5" s="7" customFormat="1" ht="14.25">
      <c r="A78" s="8"/>
      <c r="E78" s="32"/>
    </row>
    <row r="79" spans="1:5" s="7" customFormat="1" ht="14.25">
      <c r="A79" s="8"/>
      <c r="E79" s="32"/>
    </row>
    <row r="80" spans="1:5" s="7" customFormat="1" ht="14.25">
      <c r="A80" s="8"/>
      <c r="E80" s="32"/>
    </row>
    <row r="81" spans="1:5" s="7" customFormat="1" ht="14.25">
      <c r="A81" s="8"/>
      <c r="E81" s="32"/>
    </row>
    <row r="82" spans="1:5" s="7" customFormat="1" ht="14.25">
      <c r="A82" s="8"/>
      <c r="E82" s="32"/>
    </row>
    <row r="83" spans="1:5" s="7" customFormat="1" ht="14.25">
      <c r="A83" s="8"/>
      <c r="E83" s="32"/>
    </row>
    <row r="84" spans="1:5" s="7" customFormat="1" ht="14.25">
      <c r="A84" s="8"/>
      <c r="E84" s="32"/>
    </row>
    <row r="85" spans="1:5" s="7" customFormat="1" ht="14.25">
      <c r="A85" s="8"/>
      <c r="E85" s="32"/>
    </row>
    <row r="86" spans="1:5" s="7" customFormat="1" ht="14.25">
      <c r="A86" s="8"/>
      <c r="E86" s="32"/>
    </row>
    <row r="87" spans="1:5" s="7" customFormat="1" ht="14.25">
      <c r="A87" s="8"/>
      <c r="E87" s="32"/>
    </row>
    <row r="88" spans="1:5" s="7" customFormat="1" ht="14.25">
      <c r="A88" s="8"/>
      <c r="E88" s="32"/>
    </row>
    <row r="89" spans="1:5" s="7" customFormat="1" ht="14.25">
      <c r="A89" s="8"/>
      <c r="E89" s="32"/>
    </row>
    <row r="90" spans="1:5" s="7" customFormat="1" ht="14.25">
      <c r="A90" s="8"/>
      <c r="E90" s="32"/>
    </row>
    <row r="91" spans="1:5" s="7" customFormat="1" ht="14.25">
      <c r="A91" s="8"/>
      <c r="E91" s="32"/>
    </row>
    <row r="92" spans="1:5" s="7" customFormat="1" ht="14.25">
      <c r="A92" s="8"/>
      <c r="E92" s="32"/>
    </row>
    <row r="93" spans="1:5" s="7" customFormat="1" ht="14.25">
      <c r="A93" s="8"/>
      <c r="E93" s="32"/>
    </row>
    <row r="94" spans="1:5" s="7" customFormat="1" ht="14.25">
      <c r="A94" s="8"/>
      <c r="E94" s="32"/>
    </row>
    <row r="95" spans="1:5" s="7" customFormat="1" ht="14.25">
      <c r="A95" s="8"/>
      <c r="E95" s="32"/>
    </row>
    <row r="96" spans="1:5" s="7" customFormat="1" ht="14.25">
      <c r="A96" s="8"/>
      <c r="E96" s="32"/>
    </row>
    <row r="97" spans="1:5" s="7" customFormat="1" ht="14.25">
      <c r="A97" s="8"/>
      <c r="E97" s="32"/>
    </row>
    <row r="98" spans="1:5" s="7" customFormat="1" ht="14.25">
      <c r="A98" s="8"/>
      <c r="E98" s="32"/>
    </row>
    <row r="99" spans="1:5" s="7" customFormat="1" ht="14.25">
      <c r="A99" s="8"/>
      <c r="E99" s="32"/>
    </row>
    <row r="100" spans="1:5" s="7" customFormat="1" ht="14.25">
      <c r="A100" s="8"/>
      <c r="E100" s="32"/>
    </row>
    <row r="101" spans="1:5" s="7" customFormat="1" ht="14.25">
      <c r="A101" s="8"/>
      <c r="E101" s="32"/>
    </row>
    <row r="102" spans="1:5" s="7" customFormat="1" ht="14.25">
      <c r="A102" s="8"/>
      <c r="E102" s="32"/>
    </row>
    <row r="103" spans="1:5" s="7" customFormat="1" ht="14.25">
      <c r="A103" s="8"/>
      <c r="E103" s="32"/>
    </row>
    <row r="104" spans="1:5" s="7" customFormat="1" ht="14.25">
      <c r="A104" s="8"/>
      <c r="E104" s="32"/>
    </row>
    <row r="105" spans="1:5" s="7" customFormat="1" ht="14.25">
      <c r="A105" s="8"/>
      <c r="E105" s="32"/>
    </row>
    <row r="106" spans="1:5" s="7" customFormat="1" ht="14.25">
      <c r="A106" s="8"/>
      <c r="E106" s="32"/>
    </row>
    <row r="107" spans="1:5" s="7" customFormat="1" ht="14.25">
      <c r="A107" s="8"/>
      <c r="E107" s="32"/>
    </row>
    <row r="108" spans="1:5" s="7" customFormat="1" ht="14.25">
      <c r="A108" s="8"/>
      <c r="E108" s="32"/>
    </row>
    <row r="109" spans="1:5" s="7" customFormat="1" ht="14.25">
      <c r="A109" s="8"/>
      <c r="E109" s="32"/>
    </row>
    <row r="110" spans="1:5" s="7" customFormat="1" ht="14.25">
      <c r="A110" s="8"/>
      <c r="E110" s="32"/>
    </row>
    <row r="111" spans="1:5" s="7" customFormat="1" ht="14.25">
      <c r="A111" s="8"/>
      <c r="E111" s="32"/>
    </row>
    <row r="112" spans="1:5" s="7" customFormat="1" ht="14.25">
      <c r="A112" s="8"/>
      <c r="E112" s="32"/>
    </row>
    <row r="113" spans="1:5" s="7" customFormat="1" ht="14.25">
      <c r="A113" s="8"/>
      <c r="E113" s="32"/>
    </row>
    <row r="114" spans="1:5" s="7" customFormat="1" ht="14.25">
      <c r="A114" s="8"/>
      <c r="E114" s="32"/>
    </row>
    <row r="115" spans="1:5" s="7" customFormat="1" ht="14.25">
      <c r="A115" s="8"/>
      <c r="E115" s="32"/>
    </row>
    <row r="116" spans="1:5" s="7" customFormat="1" ht="14.25">
      <c r="A116" s="8"/>
      <c r="E116" s="32"/>
    </row>
    <row r="117" spans="1:5" s="7" customFormat="1" ht="14.25">
      <c r="A117" s="8"/>
      <c r="E117" s="32"/>
    </row>
    <row r="118" spans="1:5" s="7" customFormat="1" ht="14.25">
      <c r="A118" s="8"/>
      <c r="E118" s="32"/>
    </row>
    <row r="119" spans="1:5" s="7" customFormat="1" ht="14.25">
      <c r="A119" s="8"/>
      <c r="E119" s="32"/>
    </row>
    <row r="120" spans="1:5" s="7" customFormat="1" ht="14.25">
      <c r="A120" s="8"/>
      <c r="E120" s="32"/>
    </row>
    <row r="121" spans="1:5" s="7" customFormat="1" ht="14.25">
      <c r="A121" s="8"/>
      <c r="E121" s="32"/>
    </row>
    <row r="122" spans="1:5" s="7" customFormat="1" ht="14.25">
      <c r="A122" s="8"/>
      <c r="E122" s="32"/>
    </row>
    <row r="123" spans="1:5" s="7" customFormat="1" ht="14.25">
      <c r="A123" s="8"/>
      <c r="E123" s="32"/>
    </row>
    <row r="124" spans="1:5" s="7" customFormat="1" ht="14.25">
      <c r="A124" s="8"/>
      <c r="E124" s="32"/>
    </row>
    <row r="125" spans="1:5" s="7" customFormat="1" ht="14.25">
      <c r="A125" s="8"/>
      <c r="E125" s="32"/>
    </row>
    <row r="126" spans="1:5" s="7" customFormat="1" ht="14.25">
      <c r="A126" s="8"/>
      <c r="E126" s="32"/>
    </row>
    <row r="127" spans="1:5" s="7" customFormat="1" ht="14.25">
      <c r="A127" s="8"/>
      <c r="E127" s="32"/>
    </row>
    <row r="128" spans="1:5" s="7" customFormat="1" ht="14.25">
      <c r="A128" s="8"/>
      <c r="E128" s="32"/>
    </row>
    <row r="129" spans="1:5" s="7" customFormat="1" ht="14.25">
      <c r="A129" s="8"/>
      <c r="E129" s="32"/>
    </row>
    <row r="130" spans="1:5" s="7" customFormat="1" ht="14.25">
      <c r="A130" s="8"/>
      <c r="E130" s="32"/>
    </row>
    <row r="131" spans="1:5" s="7" customFormat="1" ht="14.25">
      <c r="A131" s="8"/>
      <c r="E131" s="32"/>
    </row>
    <row r="132" spans="1:5" s="7" customFormat="1" ht="14.25">
      <c r="A132" s="8"/>
      <c r="E132" s="32"/>
    </row>
    <row r="133" spans="1:5" s="7" customFormat="1" ht="14.25">
      <c r="A133" s="8"/>
      <c r="E133" s="32"/>
    </row>
    <row r="134" spans="1:5" s="7" customFormat="1" ht="14.25">
      <c r="A134" s="8"/>
      <c r="E134" s="32"/>
    </row>
    <row r="135" spans="1:5" s="7" customFormat="1" ht="14.25">
      <c r="A135" s="8"/>
      <c r="E135" s="32"/>
    </row>
    <row r="136" spans="1:5" s="7" customFormat="1" ht="14.25">
      <c r="A136" s="8"/>
      <c r="E136" s="32"/>
    </row>
    <row r="137" spans="1:5" s="7" customFormat="1" ht="14.25">
      <c r="A137" s="8"/>
      <c r="E137" s="32"/>
    </row>
    <row r="138" spans="1:5" s="7" customFormat="1" ht="14.25">
      <c r="A138" s="8"/>
      <c r="E138" s="32"/>
    </row>
    <row r="139" spans="1:5" s="7" customFormat="1" ht="14.25">
      <c r="A139" s="8"/>
      <c r="E139" s="32"/>
    </row>
    <row r="140" spans="1:5" s="7" customFormat="1" ht="14.25">
      <c r="A140" s="8"/>
      <c r="E140" s="32"/>
    </row>
    <row r="141" spans="1:5" s="7" customFormat="1" ht="14.25">
      <c r="A141" s="8"/>
      <c r="E141" s="32"/>
    </row>
    <row r="142" spans="1:5" s="7" customFormat="1" ht="14.25">
      <c r="A142" s="8"/>
      <c r="E142" s="32"/>
    </row>
    <row r="143" spans="1:5" s="7" customFormat="1" ht="14.25">
      <c r="A143" s="8"/>
      <c r="E143" s="32"/>
    </row>
    <row r="144" spans="1:5" s="7" customFormat="1" ht="14.25">
      <c r="A144" s="8"/>
      <c r="E144" s="32"/>
    </row>
    <row r="145" spans="1:5" s="7" customFormat="1" ht="14.25">
      <c r="A145" s="8"/>
      <c r="E145" s="32"/>
    </row>
    <row r="146" spans="1:5" s="7" customFormat="1" ht="14.25">
      <c r="A146" s="8"/>
      <c r="E146" s="32"/>
    </row>
    <row r="147" spans="1:5" s="7" customFormat="1" ht="14.25">
      <c r="A147" s="8"/>
      <c r="E147" s="32"/>
    </row>
    <row r="148" spans="1:5" s="7" customFormat="1" ht="14.25">
      <c r="A148" s="8"/>
      <c r="E148" s="32"/>
    </row>
    <row r="149" spans="1:5" s="7" customFormat="1" ht="14.25">
      <c r="A149" s="8"/>
      <c r="E149" s="32"/>
    </row>
    <row r="150" spans="1:5" s="7" customFormat="1" ht="14.25">
      <c r="A150" s="8"/>
      <c r="E150" s="32"/>
    </row>
    <row r="151" spans="1:5" s="7" customFormat="1" ht="14.25">
      <c r="A151" s="8"/>
      <c r="E151" s="32"/>
    </row>
    <row r="152" spans="1:5" s="7" customFormat="1" ht="14.25">
      <c r="A152" s="8"/>
      <c r="E152" s="32"/>
    </row>
    <row r="153" spans="1:5" s="7" customFormat="1" ht="14.25">
      <c r="A153" s="8"/>
      <c r="E153" s="32"/>
    </row>
    <row r="154" spans="1:5" s="7" customFormat="1" ht="14.25">
      <c r="A154" s="8"/>
      <c r="E154" s="32"/>
    </row>
    <row r="155" spans="1:5" s="7" customFormat="1" ht="14.25">
      <c r="A155" s="8"/>
      <c r="E155" s="32"/>
    </row>
    <row r="156" spans="1:5" s="7" customFormat="1" ht="14.25">
      <c r="A156" s="8"/>
      <c r="E156" s="32"/>
    </row>
    <row r="157" spans="1:5" s="7" customFormat="1" ht="14.25">
      <c r="A157" s="8"/>
      <c r="E157" s="32"/>
    </row>
    <row r="158" spans="1:5" s="7" customFormat="1" ht="14.25">
      <c r="A158" s="8"/>
      <c r="E158" s="32"/>
    </row>
    <row r="159" spans="1:5" s="7" customFormat="1" ht="14.25">
      <c r="A159" s="8"/>
      <c r="E159" s="32"/>
    </row>
    <row r="160" spans="1:5" s="7" customFormat="1" ht="14.25">
      <c r="A160" s="8"/>
      <c r="E160" s="32"/>
    </row>
    <row r="161" spans="1:5" s="7" customFormat="1" ht="14.25">
      <c r="A161" s="8"/>
      <c r="E161" s="32"/>
    </row>
    <row r="162" spans="1:5" s="7" customFormat="1" ht="14.25">
      <c r="A162" s="8"/>
      <c r="E162" s="32"/>
    </row>
    <row r="163" spans="1:5" s="7" customFormat="1" ht="14.25">
      <c r="A163" s="8"/>
      <c r="E163" s="32"/>
    </row>
    <row r="164" spans="1:5" s="7" customFormat="1" ht="14.25">
      <c r="A164" s="8"/>
      <c r="E164" s="32"/>
    </row>
    <row r="165" spans="1:5" s="7" customFormat="1" ht="14.25">
      <c r="A165" s="8"/>
      <c r="E165" s="32"/>
    </row>
    <row r="166" spans="1:5" s="7" customFormat="1" ht="14.25">
      <c r="A166" s="8"/>
      <c r="E166" s="32"/>
    </row>
    <row r="167" spans="1:5" s="7" customFormat="1" ht="14.25">
      <c r="A167" s="8"/>
      <c r="E167" s="32"/>
    </row>
    <row r="168" spans="1:5" s="7" customFormat="1" ht="14.25">
      <c r="A168" s="8"/>
      <c r="E168" s="32"/>
    </row>
    <row r="169" spans="1:5" s="7" customFormat="1" ht="14.25">
      <c r="A169" s="8"/>
      <c r="E169" s="32"/>
    </row>
    <row r="170" spans="1:5" s="7" customFormat="1" ht="14.25">
      <c r="A170" s="8"/>
      <c r="E170" s="32"/>
    </row>
    <row r="171" spans="1:5" s="7" customFormat="1" ht="14.25">
      <c r="A171" s="8"/>
      <c r="E171" s="32"/>
    </row>
    <row r="172" spans="1:5" s="7" customFormat="1" ht="14.25">
      <c r="A172" s="8"/>
      <c r="E172" s="32"/>
    </row>
    <row r="173" spans="1:5" s="7" customFormat="1" ht="14.25">
      <c r="A173" s="8"/>
      <c r="E173" s="32"/>
    </row>
    <row r="174" spans="1:5" s="7" customFormat="1" ht="14.25">
      <c r="A174" s="8"/>
      <c r="E174" s="32"/>
    </row>
    <row r="175" spans="1:5" s="7" customFormat="1" ht="14.25">
      <c r="A175" s="8"/>
      <c r="E175" s="32"/>
    </row>
    <row r="176" spans="1:5" s="7" customFormat="1" ht="14.25">
      <c r="A176" s="8"/>
      <c r="E176" s="32"/>
    </row>
    <row r="177" spans="1:5" s="7" customFormat="1" ht="14.25">
      <c r="A177" s="8"/>
      <c r="E177" s="32"/>
    </row>
    <row r="178" spans="1:5" s="7" customFormat="1" ht="14.25">
      <c r="A178" s="8"/>
      <c r="E178" s="32"/>
    </row>
    <row r="179" spans="1:5" s="7" customFormat="1" ht="14.25">
      <c r="A179" s="8"/>
      <c r="E179" s="32"/>
    </row>
    <row r="180" spans="1:5" s="7" customFormat="1" ht="14.25">
      <c r="A180" s="8"/>
      <c r="E180" s="32"/>
    </row>
    <row r="181" spans="1:5" s="7" customFormat="1" ht="14.25">
      <c r="A181" s="8"/>
      <c r="E181" s="32"/>
    </row>
    <row r="182" spans="1:5" s="7" customFormat="1" ht="14.25">
      <c r="A182" s="8"/>
      <c r="E182" s="32"/>
    </row>
    <row r="183" spans="1:5" s="7" customFormat="1" ht="14.25">
      <c r="A183" s="8"/>
      <c r="E183" s="32"/>
    </row>
    <row r="184" spans="1:5" s="7" customFormat="1" ht="14.25">
      <c r="A184" s="8"/>
      <c r="E184" s="32"/>
    </row>
    <row r="185" spans="1:5" s="7" customFormat="1" ht="14.25">
      <c r="A185" s="8"/>
      <c r="E185" s="32"/>
    </row>
    <row r="186" spans="1:5" s="7" customFormat="1" ht="14.25">
      <c r="A186" s="8"/>
      <c r="E186" s="32"/>
    </row>
    <row r="187" spans="1:5" s="7" customFormat="1" ht="14.25">
      <c r="A187" s="8"/>
      <c r="E187" s="32"/>
    </row>
    <row r="188" spans="1:5" s="7" customFormat="1" ht="14.25">
      <c r="A188" s="8"/>
      <c r="E188" s="32"/>
    </row>
    <row r="189" spans="1:5" s="7" customFormat="1" ht="14.25">
      <c r="A189" s="8"/>
      <c r="E189" s="32"/>
    </row>
    <row r="190" spans="1:5" s="7" customFormat="1" ht="14.25">
      <c r="A190" s="8"/>
      <c r="E190" s="32"/>
    </row>
    <row r="191" spans="1:5" s="7" customFormat="1" ht="14.25">
      <c r="A191" s="8"/>
      <c r="E191" s="32"/>
    </row>
    <row r="192" spans="1:5" s="7" customFormat="1" ht="14.25">
      <c r="A192" s="8"/>
      <c r="E192" s="32"/>
    </row>
    <row r="193" spans="1:5" s="7" customFormat="1" ht="14.25">
      <c r="A193" s="8"/>
      <c r="E193" s="32"/>
    </row>
    <row r="194" spans="1:5" s="7" customFormat="1" ht="14.25">
      <c r="A194" s="8"/>
      <c r="E194" s="32"/>
    </row>
    <row r="195" spans="1:5" s="7" customFormat="1" ht="14.25">
      <c r="A195" s="8"/>
      <c r="E195" s="32"/>
    </row>
    <row r="196" spans="1:5" s="7" customFormat="1" ht="14.25">
      <c r="A196" s="8"/>
      <c r="E196" s="32"/>
    </row>
    <row r="197" spans="1:5" s="7" customFormat="1" ht="14.25">
      <c r="A197" s="8"/>
      <c r="E197" s="32"/>
    </row>
    <row r="198" spans="1:5" s="7" customFormat="1" ht="14.25">
      <c r="A198" s="8"/>
      <c r="E198" s="32"/>
    </row>
    <row r="199" spans="1:5" s="7" customFormat="1" ht="14.25">
      <c r="A199" s="8"/>
      <c r="E199" s="32"/>
    </row>
    <row r="200" spans="1:5" s="7" customFormat="1" ht="14.25">
      <c r="A200" s="8"/>
      <c r="E200" s="32"/>
    </row>
    <row r="201" spans="1:5" s="7" customFormat="1" ht="14.25">
      <c r="A201" s="8"/>
      <c r="E201" s="32"/>
    </row>
    <row r="202" spans="1:5" s="7" customFormat="1" ht="14.25">
      <c r="A202" s="8"/>
      <c r="E202" s="32"/>
    </row>
    <row r="203" spans="1:5" s="7" customFormat="1" ht="14.25">
      <c r="A203" s="8"/>
      <c r="E203" s="32"/>
    </row>
    <row r="204" spans="1:5" s="7" customFormat="1" ht="14.25">
      <c r="A204" s="8"/>
      <c r="E204" s="32"/>
    </row>
    <row r="205" spans="1:5" s="7" customFormat="1" ht="14.25">
      <c r="A205" s="8"/>
      <c r="E205" s="32"/>
    </row>
    <row r="206" spans="1:5" s="7" customFormat="1" ht="14.25">
      <c r="A206" s="8"/>
      <c r="E206" s="32"/>
    </row>
    <row r="207" spans="1:5" s="7" customFormat="1" ht="14.25">
      <c r="A207" s="8"/>
      <c r="E207" s="32"/>
    </row>
    <row r="208" spans="1:5" s="7" customFormat="1" ht="14.25">
      <c r="A208" s="8"/>
      <c r="E208" s="32"/>
    </row>
    <row r="209" spans="1:5" s="7" customFormat="1" ht="14.25">
      <c r="A209" s="8"/>
      <c r="E209" s="32"/>
    </row>
    <row r="210" spans="1:5" s="7" customFormat="1" ht="14.25">
      <c r="A210" s="8"/>
      <c r="E210" s="32"/>
    </row>
    <row r="211" spans="1:5" s="7" customFormat="1" ht="14.25">
      <c r="A211" s="8"/>
      <c r="E211" s="32"/>
    </row>
    <row r="212" spans="1:5" s="7" customFormat="1" ht="14.25">
      <c r="A212" s="8"/>
      <c r="E212" s="32"/>
    </row>
    <row r="213" spans="1:5" s="7" customFormat="1" ht="14.25">
      <c r="A213" s="8"/>
      <c r="E213" s="32"/>
    </row>
    <row r="214" spans="1:5" s="7" customFormat="1" ht="14.25">
      <c r="A214" s="8"/>
      <c r="E214" s="32"/>
    </row>
    <row r="215" spans="1:5" s="7" customFormat="1" ht="14.25">
      <c r="A215" s="8"/>
      <c r="E215" s="32"/>
    </row>
    <row r="216" spans="1:5" s="7" customFormat="1" ht="14.25">
      <c r="A216" s="8"/>
      <c r="E216" s="32"/>
    </row>
    <row r="217" spans="1:5" s="7" customFormat="1" ht="14.25">
      <c r="A217" s="8"/>
      <c r="E217" s="32"/>
    </row>
    <row r="218" spans="1:5" s="7" customFormat="1" ht="14.25">
      <c r="A218" s="8"/>
      <c r="E218" s="32"/>
    </row>
    <row r="219" spans="1:5" s="7" customFormat="1" ht="14.25">
      <c r="A219" s="8"/>
      <c r="E219" s="32"/>
    </row>
    <row r="220" spans="1:5" s="7" customFormat="1" ht="14.25">
      <c r="A220" s="8"/>
      <c r="E220" s="32"/>
    </row>
    <row r="221" spans="1:5" s="7" customFormat="1" ht="14.25">
      <c r="A221" s="8"/>
      <c r="E221" s="32"/>
    </row>
    <row r="222" spans="1:5" s="7" customFormat="1" ht="14.25">
      <c r="A222" s="8"/>
      <c r="E222" s="32"/>
    </row>
    <row r="223" spans="1:5" s="7" customFormat="1" ht="14.25">
      <c r="A223" s="8"/>
      <c r="E223" s="32"/>
    </row>
    <row r="224" spans="1:5" s="7" customFormat="1" ht="14.25">
      <c r="A224" s="8"/>
      <c r="E224" s="32"/>
    </row>
    <row r="225" spans="1:5" s="7" customFormat="1" ht="14.25">
      <c r="A225" s="8"/>
      <c r="E225" s="32"/>
    </row>
    <row r="226" spans="1:5" s="7" customFormat="1" ht="14.25">
      <c r="A226" s="8"/>
      <c r="E226" s="32"/>
    </row>
    <row r="227" spans="1:5" s="7" customFormat="1" ht="14.25">
      <c r="A227" s="8"/>
      <c r="E227" s="32"/>
    </row>
    <row r="228" spans="1:5" s="7" customFormat="1" ht="14.25">
      <c r="A228" s="8"/>
      <c r="E228" s="32"/>
    </row>
    <row r="229" spans="1:5" s="7" customFormat="1" ht="14.25">
      <c r="A229" s="8"/>
      <c r="E229" s="32"/>
    </row>
    <row r="230" spans="1:5" s="7" customFormat="1" ht="14.25">
      <c r="A230" s="8"/>
      <c r="E230" s="32"/>
    </row>
    <row r="231" spans="1:5" s="7" customFormat="1" ht="14.25">
      <c r="A231" s="8"/>
      <c r="E231" s="32"/>
    </row>
    <row r="232" spans="1:5" s="7" customFormat="1" ht="14.25">
      <c r="A232" s="8"/>
      <c r="E232" s="32"/>
    </row>
    <row r="233" spans="1:5" s="7" customFormat="1" ht="14.25">
      <c r="A233" s="8"/>
      <c r="E233" s="32"/>
    </row>
    <row r="234" spans="1:5" s="7" customFormat="1" ht="14.25">
      <c r="A234" s="8"/>
      <c r="E234" s="32"/>
    </row>
    <row r="235" spans="1:5" s="7" customFormat="1" ht="14.25">
      <c r="A235" s="8"/>
      <c r="E235" s="32"/>
    </row>
    <row r="236" spans="1:5" s="7" customFormat="1" ht="14.25">
      <c r="A236" s="8"/>
      <c r="E236" s="32"/>
    </row>
    <row r="237" spans="1:5" s="7" customFormat="1" ht="14.25">
      <c r="A237" s="8"/>
      <c r="E237" s="32"/>
    </row>
    <row r="238" spans="1:5" s="7" customFormat="1" ht="14.25">
      <c r="A238" s="8"/>
      <c r="E238" s="32"/>
    </row>
    <row r="239" spans="1:5" s="7" customFormat="1" ht="14.25">
      <c r="A239" s="8"/>
      <c r="E239" s="32"/>
    </row>
    <row r="240" spans="1:5" s="7" customFormat="1" ht="14.25">
      <c r="A240" s="8"/>
      <c r="E240" s="32"/>
    </row>
    <row r="241" spans="1:5" s="7" customFormat="1" ht="14.25">
      <c r="A241" s="8"/>
      <c r="E241" s="32"/>
    </row>
    <row r="242" spans="1:5" s="7" customFormat="1" ht="14.25">
      <c r="A242" s="8"/>
      <c r="E242" s="32"/>
    </row>
    <row r="243" spans="1:5" s="7" customFormat="1" ht="14.25">
      <c r="A243" s="8"/>
      <c r="E243" s="32"/>
    </row>
    <row r="244" spans="1:5" s="7" customFormat="1" ht="14.25">
      <c r="A244" s="8"/>
      <c r="E244" s="32"/>
    </row>
    <row r="245" spans="1:5" s="7" customFormat="1" ht="14.25">
      <c r="A245" s="8"/>
      <c r="E245" s="32"/>
    </row>
    <row r="246" spans="1:5" s="7" customFormat="1" ht="14.25">
      <c r="A246" s="8"/>
      <c r="E246" s="32"/>
    </row>
    <row r="247" spans="1:5" s="7" customFormat="1" ht="14.25">
      <c r="A247" s="8"/>
      <c r="E247" s="32"/>
    </row>
    <row r="248" spans="1:5" s="7" customFormat="1" ht="14.25">
      <c r="A248" s="8"/>
      <c r="E248" s="32"/>
    </row>
    <row r="249" spans="1:5" s="7" customFormat="1" ht="14.25">
      <c r="A249" s="8"/>
      <c r="E249" s="32"/>
    </row>
    <row r="250" spans="1:5" s="7" customFormat="1" ht="14.25">
      <c r="A250" s="8"/>
      <c r="E250" s="32"/>
    </row>
    <row r="251" spans="1:5" s="7" customFormat="1" ht="14.25">
      <c r="A251" s="8"/>
      <c r="E251" s="32"/>
    </row>
    <row r="252" spans="1:5" s="7" customFormat="1" ht="14.25">
      <c r="A252" s="8"/>
      <c r="E252" s="32"/>
    </row>
    <row r="253" spans="1:5" s="7" customFormat="1" ht="14.25">
      <c r="A253" s="8"/>
      <c r="E253" s="32"/>
    </row>
    <row r="254" spans="1:5" s="7" customFormat="1" ht="14.25">
      <c r="A254" s="8"/>
      <c r="E254" s="32"/>
    </row>
    <row r="255" spans="1:5" s="7" customFormat="1" ht="14.25">
      <c r="A255" s="8"/>
      <c r="E255" s="32"/>
    </row>
    <row r="256" spans="1:5" s="7" customFormat="1" ht="14.25">
      <c r="A256" s="8"/>
      <c r="E256" s="32"/>
    </row>
    <row r="257" spans="1:5" s="7" customFormat="1" ht="14.25">
      <c r="A257" s="8"/>
      <c r="E257" s="32"/>
    </row>
    <row r="258" spans="1:5" s="7" customFormat="1" ht="14.25">
      <c r="A258" s="8"/>
      <c r="E258" s="32"/>
    </row>
    <row r="259" spans="1:5" s="7" customFormat="1" ht="14.25">
      <c r="A259" s="8"/>
      <c r="E259" s="32"/>
    </row>
    <row r="260" spans="1:5" s="7" customFormat="1" ht="14.25">
      <c r="A260" s="8"/>
      <c r="E260" s="32"/>
    </row>
    <row r="261" spans="1:5" s="7" customFormat="1" ht="14.25">
      <c r="A261" s="8"/>
      <c r="E261" s="32"/>
    </row>
    <row r="262" spans="1:5" s="7" customFormat="1" ht="14.25">
      <c r="A262" s="8"/>
      <c r="E262" s="32"/>
    </row>
    <row r="263" spans="1:5" s="7" customFormat="1" ht="14.25">
      <c r="A263" s="8"/>
      <c r="E263" s="32"/>
    </row>
    <row r="264" spans="1:5" s="7" customFormat="1" ht="14.25">
      <c r="A264" s="8"/>
      <c r="E264" s="32"/>
    </row>
    <row r="265" spans="1:5" s="7" customFormat="1" ht="14.25">
      <c r="A265" s="8"/>
      <c r="E265" s="32"/>
    </row>
    <row r="266" spans="1:5" s="7" customFormat="1" ht="14.25">
      <c r="A266" s="8"/>
      <c r="E266" s="32"/>
    </row>
    <row r="267" spans="1:5" s="7" customFormat="1" ht="14.25">
      <c r="A267" s="8"/>
      <c r="E267" s="32"/>
    </row>
    <row r="268" spans="1:5" s="7" customFormat="1" ht="14.25">
      <c r="A268" s="8"/>
      <c r="E268" s="32"/>
    </row>
    <row r="269" spans="1:5" s="7" customFormat="1" ht="14.25">
      <c r="A269" s="8"/>
      <c r="E269" s="32"/>
    </row>
    <row r="270" spans="1:5" s="7" customFormat="1" ht="14.25">
      <c r="A270" s="8"/>
      <c r="E270" s="32"/>
    </row>
    <row r="271" spans="1:5" s="7" customFormat="1" ht="14.25">
      <c r="A271" s="8"/>
      <c r="E271" s="32"/>
    </row>
    <row r="272" spans="1:5" s="7" customFormat="1" ht="14.25">
      <c r="A272" s="8"/>
      <c r="E272" s="32"/>
    </row>
    <row r="273" spans="1:5" s="7" customFormat="1" ht="14.25">
      <c r="A273" s="8"/>
      <c r="E273" s="32"/>
    </row>
    <row r="274" spans="1:5" s="7" customFormat="1" ht="14.25">
      <c r="A274" s="8"/>
      <c r="E274" s="32"/>
    </row>
    <row r="275" spans="1:5" s="7" customFormat="1" ht="14.25">
      <c r="A275" s="8"/>
      <c r="E275" s="32"/>
    </row>
    <row r="276" spans="1:5" s="7" customFormat="1" ht="14.25">
      <c r="A276" s="8"/>
      <c r="E276" s="32"/>
    </row>
    <row r="277" spans="1:5" s="7" customFormat="1" ht="14.25">
      <c r="A277" s="8"/>
      <c r="E277" s="32"/>
    </row>
    <row r="278" spans="1:5" s="7" customFormat="1" ht="14.25">
      <c r="A278" s="8"/>
      <c r="E278" s="32"/>
    </row>
    <row r="279" spans="1:5" s="7" customFormat="1" ht="14.25">
      <c r="A279" s="8"/>
      <c r="E279" s="32"/>
    </row>
    <row r="280" spans="1:5" s="7" customFormat="1" ht="14.25">
      <c r="A280" s="8"/>
      <c r="E280" s="32"/>
    </row>
    <row r="281" spans="1:5" s="7" customFormat="1" ht="14.25">
      <c r="A281" s="8"/>
      <c r="E281" s="32"/>
    </row>
    <row r="282" spans="1:5" s="7" customFormat="1" ht="14.25">
      <c r="A282" s="8"/>
      <c r="E282" s="32"/>
    </row>
    <row r="283" spans="1:5" s="7" customFormat="1" ht="14.25">
      <c r="A283" s="8"/>
      <c r="E283" s="32"/>
    </row>
    <row r="284" spans="1:5" s="7" customFormat="1" ht="14.25">
      <c r="A284" s="8"/>
      <c r="E284" s="32"/>
    </row>
    <row r="285" spans="1:5" s="7" customFormat="1" ht="14.25">
      <c r="A285" s="8"/>
      <c r="E285" s="32"/>
    </row>
    <row r="286" spans="1:5" s="7" customFormat="1" ht="14.25">
      <c r="A286" s="8"/>
      <c r="E286" s="32"/>
    </row>
    <row r="287" spans="1:5" s="7" customFormat="1" ht="14.25">
      <c r="A287" s="8"/>
      <c r="E287" s="32"/>
    </row>
    <row r="288" spans="1:5" s="7" customFormat="1" ht="14.25">
      <c r="A288" s="8"/>
      <c r="E288" s="32"/>
    </row>
    <row r="289" spans="1:5" s="7" customFormat="1" ht="14.25">
      <c r="A289" s="8"/>
      <c r="E289" s="32"/>
    </row>
    <row r="290" spans="1:5" s="7" customFormat="1" ht="14.25">
      <c r="A290" s="8"/>
      <c r="E290" s="32"/>
    </row>
    <row r="291" spans="1:5" s="7" customFormat="1" ht="14.25">
      <c r="A291" s="8"/>
      <c r="E291" s="32"/>
    </row>
    <row r="292" spans="1:5" s="7" customFormat="1" ht="14.25">
      <c r="A292" s="8"/>
      <c r="E292" s="32"/>
    </row>
    <row r="293" spans="1:5" s="7" customFormat="1" ht="14.25">
      <c r="A293" s="8"/>
      <c r="E293" s="32"/>
    </row>
    <row r="294" spans="1:5" s="7" customFormat="1" ht="14.25">
      <c r="A294" s="8"/>
      <c r="E294" s="32"/>
    </row>
    <row r="295" spans="1:5" s="7" customFormat="1" ht="14.25">
      <c r="A295" s="8"/>
      <c r="E295" s="32"/>
    </row>
    <row r="296" spans="1:5" s="7" customFormat="1" ht="14.25">
      <c r="A296" s="8"/>
      <c r="E296" s="32"/>
    </row>
    <row r="297" spans="1:5" s="7" customFormat="1" ht="14.25">
      <c r="A297" s="8"/>
      <c r="E297" s="32"/>
    </row>
    <row r="298" spans="1:5" s="7" customFormat="1" ht="14.25">
      <c r="A298" s="8"/>
      <c r="E298" s="32"/>
    </row>
    <row r="299" spans="1:5" s="7" customFormat="1" ht="14.25">
      <c r="A299" s="8"/>
      <c r="E299" s="32"/>
    </row>
    <row r="300" spans="1:5" s="7" customFormat="1" ht="14.25">
      <c r="A300" s="8"/>
      <c r="E300" s="32"/>
    </row>
    <row r="301" spans="1:5" s="7" customFormat="1" ht="14.25">
      <c r="A301" s="8"/>
      <c r="E301" s="32"/>
    </row>
    <row r="302" spans="1:5" s="7" customFormat="1" ht="14.25">
      <c r="A302" s="8"/>
      <c r="E302" s="32"/>
    </row>
    <row r="303" spans="1:5" s="7" customFormat="1" ht="14.25">
      <c r="A303" s="8"/>
      <c r="E303" s="32"/>
    </row>
    <row r="304" spans="1:5" s="7" customFormat="1" ht="14.25">
      <c r="A304" s="8"/>
      <c r="E304" s="32"/>
    </row>
    <row r="305" spans="1:5" s="7" customFormat="1" ht="14.25">
      <c r="A305" s="8"/>
      <c r="E305" s="32"/>
    </row>
    <row r="306" spans="1:5" s="7" customFormat="1" ht="14.25">
      <c r="A306" s="8"/>
      <c r="E306" s="32"/>
    </row>
    <row r="307" spans="1:5" s="7" customFormat="1" ht="14.25">
      <c r="A307" s="8"/>
      <c r="E307" s="32"/>
    </row>
    <row r="308" spans="1:5" s="7" customFormat="1" ht="14.25">
      <c r="A308" s="8"/>
      <c r="E308" s="32"/>
    </row>
    <row r="309" spans="1:5" s="7" customFormat="1" ht="14.25">
      <c r="A309" s="8"/>
      <c r="E309" s="32"/>
    </row>
    <row r="310" spans="1:5" s="7" customFormat="1" ht="14.25">
      <c r="A310" s="8"/>
      <c r="E310" s="32"/>
    </row>
    <row r="311" spans="1:5" s="7" customFormat="1" ht="14.25">
      <c r="A311" s="8"/>
      <c r="E311" s="32"/>
    </row>
    <row r="312" spans="1:5" s="7" customFormat="1" ht="14.25">
      <c r="A312" s="8"/>
      <c r="E312" s="32"/>
    </row>
    <row r="313" spans="1:5" s="7" customFormat="1" ht="14.25">
      <c r="A313" s="8"/>
      <c r="E313" s="32"/>
    </row>
    <row r="314" spans="1:5" s="7" customFormat="1" ht="14.25">
      <c r="A314" s="8"/>
      <c r="E314" s="32"/>
    </row>
    <row r="315" spans="1:5" s="7" customFormat="1" ht="14.25">
      <c r="A315" s="8"/>
      <c r="E315" s="32"/>
    </row>
    <row r="316" spans="1:5" s="7" customFormat="1" ht="14.25">
      <c r="A316" s="8"/>
      <c r="E316" s="32"/>
    </row>
    <row r="317" spans="1:5" s="7" customFormat="1" ht="14.25">
      <c r="A317" s="8"/>
      <c r="E317" s="32"/>
    </row>
    <row r="318" spans="1:5" s="7" customFormat="1" ht="14.25">
      <c r="A318" s="8"/>
      <c r="E318" s="32"/>
    </row>
    <row r="319" spans="1:5" s="7" customFormat="1" ht="14.25">
      <c r="A319" s="8"/>
      <c r="E319" s="32"/>
    </row>
    <row r="320" spans="1:5" s="7" customFormat="1" ht="14.25">
      <c r="A320" s="8"/>
      <c r="E320" s="32"/>
    </row>
    <row r="321" spans="1:5" s="7" customFormat="1" ht="14.25">
      <c r="A321" s="8"/>
      <c r="E321" s="32"/>
    </row>
    <row r="322" spans="1:5" s="7" customFormat="1" ht="14.25">
      <c r="A322" s="8"/>
      <c r="E322" s="32"/>
    </row>
    <row r="323" spans="1:5" s="7" customFormat="1" ht="14.25">
      <c r="A323" s="8"/>
      <c r="E323" s="32"/>
    </row>
    <row r="324" spans="1:5" s="7" customFormat="1" ht="14.25">
      <c r="A324" s="8"/>
      <c r="E324" s="32"/>
    </row>
    <row r="325" spans="1:5" s="7" customFormat="1" ht="14.25">
      <c r="A325" s="8"/>
      <c r="E325" s="32"/>
    </row>
    <row r="326" spans="1:5" s="7" customFormat="1" ht="14.25">
      <c r="A326" s="8"/>
      <c r="E326" s="32"/>
    </row>
    <row r="327" spans="1:5" s="7" customFormat="1" ht="14.25">
      <c r="A327" s="8"/>
      <c r="E327" s="32"/>
    </row>
    <row r="328" spans="1:5" s="7" customFormat="1" ht="14.25">
      <c r="A328" s="8"/>
      <c r="E328" s="32"/>
    </row>
    <row r="329" spans="1:5" s="7" customFormat="1" ht="14.25">
      <c r="A329" s="8"/>
      <c r="E329" s="32"/>
    </row>
    <row r="330" spans="1:5" s="7" customFormat="1" ht="14.25">
      <c r="A330" s="8"/>
      <c r="E330" s="32"/>
    </row>
    <row r="331" spans="1:5" s="7" customFormat="1" ht="14.25">
      <c r="A331" s="8"/>
      <c r="E331" s="32"/>
    </row>
    <row r="332" spans="1:5" s="7" customFormat="1" ht="14.25">
      <c r="A332" s="8"/>
      <c r="E332" s="32"/>
    </row>
    <row r="333" spans="1:5" s="7" customFormat="1" ht="14.25">
      <c r="A333" s="8"/>
      <c r="E333" s="32"/>
    </row>
    <row r="334" spans="1:5" s="7" customFormat="1" ht="14.25">
      <c r="A334" s="8"/>
      <c r="E334" s="32"/>
    </row>
    <row r="335" spans="1:5" s="7" customFormat="1" ht="14.25">
      <c r="A335" s="8"/>
      <c r="E335" s="32"/>
    </row>
    <row r="336" spans="1:5" s="7" customFormat="1" ht="14.25">
      <c r="A336" s="8"/>
      <c r="E336" s="32"/>
    </row>
    <row r="337" spans="1:5" s="7" customFormat="1" ht="14.25">
      <c r="A337" s="8"/>
      <c r="E337" s="32"/>
    </row>
    <row r="338" spans="1:5" s="7" customFormat="1" ht="14.25">
      <c r="A338" s="8"/>
      <c r="E338" s="32"/>
    </row>
    <row r="339" spans="1:5" s="7" customFormat="1" ht="14.25">
      <c r="A339" s="8"/>
      <c r="E339" s="32"/>
    </row>
    <row r="340" spans="1:5" s="7" customFormat="1" ht="14.25">
      <c r="A340" s="8"/>
      <c r="E340" s="32"/>
    </row>
    <row r="341" spans="1:5" s="7" customFormat="1" ht="14.25">
      <c r="A341" s="8"/>
      <c r="E341" s="32"/>
    </row>
    <row r="342" spans="1:5" s="7" customFormat="1" ht="14.25">
      <c r="A342" s="8"/>
      <c r="E342" s="32"/>
    </row>
    <row r="343" spans="1:5" s="7" customFormat="1" ht="14.25">
      <c r="A343" s="8"/>
      <c r="E343" s="32"/>
    </row>
    <row r="344" spans="1:5" s="7" customFormat="1" ht="14.25">
      <c r="A344" s="8"/>
      <c r="E344" s="32"/>
    </row>
    <row r="345" spans="1:5" s="7" customFormat="1" ht="14.25">
      <c r="A345" s="8"/>
      <c r="E345" s="32"/>
    </row>
    <row r="346" spans="1:5" s="7" customFormat="1" ht="14.25">
      <c r="A346" s="8"/>
      <c r="E346" s="32"/>
    </row>
    <row r="347" spans="1:5" s="7" customFormat="1" ht="14.25">
      <c r="A347" s="8"/>
      <c r="E347" s="32"/>
    </row>
    <row r="348" spans="1:5" s="7" customFormat="1" ht="14.25">
      <c r="A348" s="8"/>
      <c r="E348" s="32"/>
    </row>
    <row r="349" spans="1:5" s="7" customFormat="1" ht="14.25">
      <c r="A349" s="8"/>
      <c r="E349" s="32"/>
    </row>
    <row r="350" spans="1:5" s="7" customFormat="1" ht="14.25">
      <c r="A350" s="8"/>
      <c r="E350" s="32"/>
    </row>
    <row r="351" spans="1:5" s="7" customFormat="1" ht="14.25">
      <c r="A351" s="8"/>
      <c r="E351" s="32"/>
    </row>
    <row r="352" spans="1:5" s="7" customFormat="1" ht="14.25">
      <c r="A352" s="8"/>
      <c r="E352" s="32"/>
    </row>
    <row r="353" spans="1:5" s="7" customFormat="1" ht="14.25">
      <c r="A353" s="8"/>
      <c r="E353" s="32"/>
    </row>
    <row r="354" spans="1:5" s="7" customFormat="1" ht="14.25">
      <c r="A354" s="8"/>
      <c r="E354" s="32"/>
    </row>
    <row r="355" spans="1:5" s="7" customFormat="1" ht="14.25">
      <c r="A355" s="8"/>
      <c r="E355" s="32"/>
    </row>
    <row r="356" spans="1:5" s="7" customFormat="1" ht="14.25">
      <c r="A356" s="8"/>
      <c r="E356" s="32"/>
    </row>
    <row r="357" spans="1:5" s="7" customFormat="1" ht="14.25">
      <c r="A357" s="8"/>
      <c r="E357" s="32"/>
    </row>
    <row r="358" spans="1:5" s="7" customFormat="1" ht="14.25">
      <c r="A358" s="8"/>
      <c r="E358" s="32"/>
    </row>
    <row r="359" spans="1:5" s="7" customFormat="1" ht="14.25">
      <c r="A359" s="8"/>
      <c r="E359" s="32"/>
    </row>
    <row r="360" spans="1:5" s="7" customFormat="1" ht="14.25">
      <c r="A360" s="8"/>
      <c r="E360" s="32"/>
    </row>
    <row r="361" spans="1:5" s="7" customFormat="1" ht="14.25">
      <c r="A361" s="8"/>
      <c r="E361" s="32"/>
    </row>
    <row r="362" spans="1:5" s="7" customFormat="1" ht="14.25">
      <c r="A362" s="8"/>
      <c r="E362" s="32"/>
    </row>
    <row r="363" spans="1:5" s="7" customFormat="1" ht="14.25">
      <c r="A363" s="8"/>
      <c r="E363" s="32"/>
    </row>
    <row r="364" spans="1:5" s="7" customFormat="1" ht="14.25">
      <c r="A364" s="8"/>
      <c r="E364" s="32"/>
    </row>
    <row r="365" spans="1:5" s="7" customFormat="1" ht="14.25">
      <c r="A365" s="8"/>
      <c r="E365" s="32"/>
    </row>
    <row r="366" spans="1:5" s="7" customFormat="1" ht="14.25">
      <c r="A366" s="8"/>
      <c r="E366" s="32"/>
    </row>
    <row r="367" spans="1:5" s="7" customFormat="1" ht="14.25">
      <c r="A367" s="8"/>
      <c r="E367" s="32"/>
    </row>
    <row r="368" spans="1:5" s="7" customFormat="1" ht="14.25">
      <c r="A368" s="8"/>
      <c r="E368" s="32"/>
    </row>
    <row r="369" spans="1:5" s="7" customFormat="1" ht="14.25">
      <c r="A369" s="8"/>
      <c r="E369" s="32"/>
    </row>
    <row r="370" spans="1:5" s="7" customFormat="1" ht="14.25">
      <c r="A370" s="8"/>
      <c r="E370" s="32"/>
    </row>
    <row r="371" spans="1:5" s="7" customFormat="1" ht="14.25">
      <c r="A371" s="8"/>
      <c r="E371" s="32"/>
    </row>
    <row r="372" spans="1:5" s="7" customFormat="1" ht="14.25">
      <c r="A372" s="8"/>
      <c r="E372" s="32"/>
    </row>
    <row r="373" spans="1:5" s="7" customFormat="1" ht="14.25">
      <c r="A373" s="8"/>
      <c r="E373" s="32"/>
    </row>
    <row r="374" spans="1:5" s="7" customFormat="1" ht="14.25">
      <c r="A374" s="8"/>
      <c r="E374" s="32"/>
    </row>
    <row r="375" spans="1:5" s="7" customFormat="1" ht="14.25">
      <c r="A375" s="8"/>
      <c r="E375" s="32"/>
    </row>
    <row r="376" spans="1:5" s="7" customFormat="1" ht="14.25">
      <c r="A376" s="8"/>
      <c r="E376" s="32"/>
    </row>
    <row r="377" spans="1:5" s="7" customFormat="1" ht="14.25">
      <c r="A377" s="8"/>
      <c r="E377" s="32"/>
    </row>
    <row r="378" spans="1:5" s="7" customFormat="1" ht="14.25">
      <c r="A378" s="8"/>
      <c r="E378" s="32"/>
    </row>
    <row r="379" spans="1:5" s="7" customFormat="1" ht="14.25">
      <c r="A379" s="8"/>
      <c r="E379" s="32"/>
    </row>
    <row r="380" spans="1:5" s="7" customFormat="1" ht="14.25">
      <c r="A380" s="8"/>
      <c r="E380" s="32"/>
    </row>
    <row r="381" spans="1:5" s="7" customFormat="1" ht="14.25">
      <c r="A381" s="8"/>
      <c r="E381" s="32"/>
    </row>
    <row r="382" spans="1:5" s="7" customFormat="1" ht="14.25">
      <c r="A382" s="8"/>
      <c r="E382" s="32"/>
    </row>
    <row r="383" spans="1:5" s="7" customFormat="1" ht="14.25">
      <c r="A383" s="8"/>
      <c r="E383" s="32"/>
    </row>
    <row r="384" spans="1:5" s="7" customFormat="1" ht="14.25">
      <c r="A384" s="8"/>
      <c r="E384" s="32"/>
    </row>
    <row r="385" spans="1:5" s="7" customFormat="1" ht="14.25">
      <c r="A385" s="8"/>
      <c r="E385" s="32"/>
    </row>
    <row r="386" spans="1:5" s="7" customFormat="1" ht="14.25">
      <c r="A386" s="8"/>
      <c r="E386" s="32"/>
    </row>
    <row r="387" spans="1:5" s="7" customFormat="1" ht="14.25">
      <c r="A387" s="8"/>
      <c r="E387" s="32"/>
    </row>
    <row r="388" spans="1:5" s="7" customFormat="1" ht="14.25">
      <c r="A388" s="8"/>
      <c r="E388" s="32"/>
    </row>
    <row r="389" spans="1:5" s="7" customFormat="1" ht="14.25">
      <c r="A389" s="8"/>
      <c r="E389" s="32"/>
    </row>
    <row r="390" spans="1:5" s="7" customFormat="1" ht="14.25">
      <c r="A390" s="8"/>
      <c r="E390" s="32"/>
    </row>
    <row r="391" spans="1:5" s="7" customFormat="1" ht="14.25">
      <c r="A391" s="8"/>
      <c r="E391" s="32"/>
    </row>
    <row r="392" spans="1:5" s="7" customFormat="1" ht="14.25">
      <c r="A392" s="8"/>
      <c r="E392" s="32"/>
    </row>
    <row r="393" spans="1:5" s="7" customFormat="1" ht="14.25">
      <c r="A393" s="8"/>
      <c r="E393" s="32"/>
    </row>
    <row r="394" spans="1:5" s="7" customFormat="1" ht="14.25">
      <c r="A394" s="8"/>
      <c r="E394" s="32"/>
    </row>
    <row r="395" spans="1:5" s="7" customFormat="1" ht="14.25">
      <c r="A395" s="8"/>
      <c r="E395" s="32"/>
    </row>
    <row r="396" spans="1:5" s="7" customFormat="1" ht="14.25">
      <c r="A396" s="8"/>
      <c r="E396" s="32"/>
    </row>
    <row r="397" spans="1:5" s="7" customFormat="1" ht="14.25">
      <c r="A397" s="8"/>
      <c r="E397" s="32"/>
    </row>
    <row r="398" spans="1:5" s="7" customFormat="1" ht="14.25">
      <c r="A398" s="8"/>
      <c r="E398" s="32"/>
    </row>
    <row r="399" spans="1:5" s="7" customFormat="1" ht="14.25">
      <c r="A399" s="8"/>
      <c r="E399" s="32"/>
    </row>
    <row r="400" spans="1:5" s="7" customFormat="1" ht="14.25">
      <c r="A400" s="8"/>
      <c r="E400" s="32"/>
    </row>
    <row r="401" spans="1:5" s="7" customFormat="1" ht="14.25">
      <c r="A401" s="8"/>
      <c r="E401" s="32"/>
    </row>
    <row r="402" spans="1:5" s="7" customFormat="1" ht="14.25">
      <c r="A402" s="8"/>
      <c r="E402" s="32"/>
    </row>
    <row r="403" spans="1:5" s="7" customFormat="1" ht="14.25">
      <c r="A403" s="8"/>
      <c r="E403" s="32"/>
    </row>
    <row r="404" spans="1:5" s="7" customFormat="1" ht="14.25">
      <c r="A404" s="8"/>
      <c r="E404" s="32"/>
    </row>
    <row r="405" spans="1:5" s="7" customFormat="1" ht="14.25">
      <c r="A405" s="8"/>
      <c r="E405" s="32"/>
    </row>
    <row r="406" spans="1:5" s="7" customFormat="1" ht="14.25">
      <c r="A406" s="8"/>
      <c r="E406" s="32"/>
    </row>
    <row r="407" spans="1:5" s="7" customFormat="1" ht="14.25">
      <c r="A407" s="8"/>
      <c r="E407" s="32"/>
    </row>
    <row r="408" spans="1:5" s="7" customFormat="1" ht="14.25">
      <c r="A408" s="8"/>
      <c r="E408" s="32"/>
    </row>
    <row r="409" spans="1:5" s="7" customFormat="1" ht="14.25">
      <c r="A409" s="8"/>
      <c r="E409" s="32"/>
    </row>
    <row r="410" spans="1:5" s="7" customFormat="1" ht="14.25">
      <c r="A410" s="8"/>
      <c r="E410" s="32"/>
    </row>
    <row r="411" spans="1:5" s="7" customFormat="1" ht="14.25">
      <c r="A411" s="8"/>
      <c r="E411" s="32"/>
    </row>
    <row r="412" spans="1:5" s="7" customFormat="1" ht="14.25">
      <c r="A412" s="8"/>
      <c r="E412" s="32"/>
    </row>
    <row r="413" spans="1:5" s="7" customFormat="1" ht="14.25">
      <c r="A413" s="8"/>
      <c r="E413" s="32"/>
    </row>
    <row r="414" spans="1:5" s="7" customFormat="1" ht="14.25">
      <c r="A414" s="8"/>
      <c r="E414" s="32"/>
    </row>
    <row r="415" spans="1:5" s="7" customFormat="1" ht="14.25">
      <c r="A415" s="8"/>
      <c r="E415" s="32"/>
    </row>
    <row r="416" spans="1:5" s="7" customFormat="1" ht="14.25">
      <c r="A416" s="8"/>
      <c r="E416" s="32"/>
    </row>
    <row r="417" spans="1:5" s="7" customFormat="1" ht="14.25">
      <c r="A417" s="8"/>
      <c r="E417" s="32"/>
    </row>
    <row r="418" spans="1:5" s="7" customFormat="1" ht="14.25">
      <c r="A418" s="8"/>
      <c r="E418" s="32"/>
    </row>
    <row r="419" spans="1:5" s="7" customFormat="1" ht="14.25">
      <c r="A419" s="8"/>
      <c r="E419" s="32"/>
    </row>
    <row r="420" spans="1:5" s="7" customFormat="1" ht="14.25">
      <c r="A420" s="8"/>
      <c r="E420" s="32"/>
    </row>
    <row r="421" spans="1:5" s="7" customFormat="1" ht="14.25">
      <c r="A421" s="8"/>
      <c r="E421" s="32"/>
    </row>
    <row r="422" spans="1:5" s="7" customFormat="1" ht="14.25">
      <c r="A422" s="8"/>
      <c r="E422" s="32"/>
    </row>
    <row r="423" spans="1:5" s="7" customFormat="1" ht="14.25">
      <c r="A423" s="8"/>
      <c r="E423" s="32"/>
    </row>
    <row r="424" spans="1:5" s="7" customFormat="1" ht="14.25">
      <c r="A424" s="8"/>
      <c r="E424" s="32"/>
    </row>
    <row r="425" spans="1:5" s="7" customFormat="1" ht="14.25">
      <c r="A425" s="8"/>
      <c r="E425" s="32"/>
    </row>
    <row r="426" spans="1:5" s="7" customFormat="1" ht="14.25">
      <c r="A426" s="8"/>
      <c r="E426" s="32"/>
    </row>
    <row r="427" spans="1:5" s="7" customFormat="1" ht="14.25">
      <c r="A427" s="8"/>
      <c r="E427" s="32"/>
    </row>
    <row r="428" spans="1:5" s="7" customFormat="1" ht="14.25">
      <c r="A428" s="8"/>
      <c r="E428" s="32"/>
    </row>
    <row r="429" spans="1:5" s="7" customFormat="1" ht="14.25">
      <c r="A429" s="8"/>
      <c r="E429" s="32"/>
    </row>
    <row r="430" spans="1:5" s="7" customFormat="1" ht="14.25">
      <c r="A430" s="8"/>
      <c r="E430" s="32"/>
    </row>
    <row r="431" spans="1:5" s="7" customFormat="1" ht="14.25">
      <c r="A431" s="8"/>
      <c r="E431" s="32"/>
    </row>
    <row r="432" spans="1:5" s="7" customFormat="1" ht="14.25">
      <c r="A432" s="8"/>
      <c r="E432" s="32"/>
    </row>
    <row r="433" spans="1:5" s="7" customFormat="1" ht="14.25">
      <c r="A433" s="8"/>
      <c r="E433" s="32"/>
    </row>
    <row r="434" spans="1:5" s="7" customFormat="1" ht="14.25">
      <c r="A434" s="8"/>
      <c r="E434" s="32"/>
    </row>
    <row r="435" spans="1:5" s="7" customFormat="1" ht="14.25">
      <c r="A435" s="8"/>
      <c r="E435" s="32"/>
    </row>
    <row r="436" spans="1:5" s="7" customFormat="1" ht="14.25">
      <c r="A436" s="8"/>
      <c r="E436" s="32"/>
    </row>
    <row r="437" spans="1:5" s="7" customFormat="1" ht="14.25">
      <c r="A437" s="8"/>
      <c r="E437" s="32"/>
    </row>
    <row r="438" spans="1:5" s="7" customFormat="1" ht="14.25">
      <c r="A438" s="8"/>
      <c r="E438" s="32"/>
    </row>
    <row r="439" spans="1:5" s="7" customFormat="1" ht="14.25">
      <c r="A439" s="8"/>
      <c r="E439" s="32"/>
    </row>
    <row r="440" spans="1:5" s="7" customFormat="1" ht="14.25">
      <c r="A440" s="8"/>
      <c r="E440" s="32"/>
    </row>
    <row r="441" spans="1:5" s="7" customFormat="1" ht="14.25">
      <c r="A441" s="8"/>
      <c r="E441" s="32"/>
    </row>
    <row r="442" spans="1:5" s="7" customFormat="1" ht="14.25">
      <c r="A442" s="8"/>
      <c r="E442" s="32"/>
    </row>
    <row r="443" spans="1:5" s="7" customFormat="1" ht="14.25">
      <c r="A443" s="8"/>
      <c r="E443" s="32"/>
    </row>
    <row r="444" spans="1:5" s="7" customFormat="1" ht="14.25">
      <c r="A444" s="8"/>
      <c r="E444" s="32"/>
    </row>
    <row r="445" spans="1:5" s="7" customFormat="1" ht="14.25">
      <c r="A445" s="8"/>
      <c r="E445" s="32"/>
    </row>
    <row r="446" spans="1:5" s="7" customFormat="1" ht="14.25">
      <c r="A446" s="8"/>
      <c r="E446" s="32"/>
    </row>
    <row r="447" spans="1:5" s="7" customFormat="1" ht="14.25">
      <c r="A447" s="8"/>
      <c r="E447" s="32"/>
    </row>
    <row r="448" spans="1:5" s="7" customFormat="1" ht="14.25">
      <c r="A448" s="8"/>
      <c r="E448" s="32"/>
    </row>
    <row r="449" spans="1:5" s="7" customFormat="1" ht="14.25">
      <c r="A449" s="8"/>
      <c r="E449" s="32"/>
    </row>
    <row r="450" spans="1:5" s="7" customFormat="1" ht="14.25">
      <c r="A450" s="8"/>
      <c r="E450" s="32"/>
    </row>
    <row r="451" spans="1:5" s="7" customFormat="1" ht="14.25">
      <c r="A451" s="8"/>
      <c r="E451" s="32"/>
    </row>
    <row r="452" spans="1:5" s="7" customFormat="1" ht="14.25">
      <c r="A452" s="8"/>
      <c r="E452" s="32"/>
    </row>
    <row r="453" spans="1:5" s="7" customFormat="1" ht="14.25">
      <c r="A453" s="8"/>
      <c r="E453" s="32"/>
    </row>
    <row r="454" spans="1:5" s="7" customFormat="1" ht="14.25">
      <c r="A454" s="8"/>
      <c r="E454" s="32"/>
    </row>
    <row r="455" spans="1:5" s="7" customFormat="1" ht="14.25">
      <c r="A455" s="8"/>
      <c r="E455" s="32"/>
    </row>
    <row r="456" spans="1:5" s="7" customFormat="1" ht="14.25">
      <c r="A456" s="8"/>
      <c r="E456" s="32"/>
    </row>
    <row r="457" spans="1:5" s="7" customFormat="1" ht="14.25">
      <c r="A457" s="8"/>
      <c r="E457" s="32"/>
    </row>
    <row r="458" spans="1:5" s="7" customFormat="1" ht="14.25">
      <c r="A458" s="8"/>
      <c r="E458" s="32"/>
    </row>
    <row r="459" spans="1:5" s="7" customFormat="1" ht="14.25">
      <c r="A459" s="8"/>
      <c r="E459" s="32"/>
    </row>
    <row r="460" spans="1:5" s="7" customFormat="1" ht="14.25">
      <c r="A460" s="8"/>
      <c r="E460" s="32"/>
    </row>
    <row r="461" spans="1:5" s="7" customFormat="1" ht="14.25">
      <c r="A461" s="8"/>
      <c r="E461" s="32"/>
    </row>
    <row r="462" spans="1:5" s="7" customFormat="1" ht="14.25">
      <c r="A462" s="8"/>
      <c r="E462" s="32"/>
    </row>
    <row r="463" spans="1:5" s="7" customFormat="1" ht="14.25">
      <c r="A463" s="8"/>
      <c r="E463" s="32"/>
    </row>
    <row r="464" spans="1:5" s="7" customFormat="1" ht="14.25">
      <c r="A464" s="8"/>
      <c r="E464" s="32"/>
    </row>
    <row r="465" spans="1:5" s="7" customFormat="1" ht="14.25">
      <c r="A465" s="8"/>
      <c r="E465" s="32"/>
    </row>
    <row r="466" spans="1:5" s="7" customFormat="1" ht="14.25">
      <c r="A466" s="8"/>
      <c r="E466" s="32"/>
    </row>
    <row r="467" spans="1:5" s="7" customFormat="1" ht="14.25">
      <c r="A467" s="8"/>
      <c r="E467" s="32"/>
    </row>
    <row r="468" spans="1:5" s="7" customFormat="1" ht="14.25">
      <c r="A468" s="8"/>
      <c r="E468" s="32"/>
    </row>
    <row r="469" spans="1:5" s="7" customFormat="1" ht="14.25">
      <c r="A469" s="8"/>
      <c r="E469" s="32"/>
    </row>
    <row r="470" spans="1:5" s="7" customFormat="1" ht="14.25">
      <c r="A470" s="8"/>
      <c r="E470" s="32"/>
    </row>
    <row r="471" spans="1:5" s="7" customFormat="1" ht="14.25">
      <c r="A471" s="8"/>
      <c r="E471" s="32"/>
    </row>
    <row r="472" spans="1:5" s="7" customFormat="1" ht="14.25">
      <c r="A472" s="8"/>
      <c r="E472" s="32"/>
    </row>
    <row r="473" spans="1:5" s="7" customFormat="1" ht="14.25">
      <c r="A473" s="8"/>
      <c r="E473" s="32"/>
    </row>
    <row r="474" spans="1:5" s="7" customFormat="1" ht="14.25">
      <c r="A474" s="8"/>
      <c r="E474" s="32"/>
    </row>
    <row r="475" spans="1:5" s="7" customFormat="1" ht="14.25">
      <c r="A475" s="8"/>
      <c r="E475" s="32"/>
    </row>
    <row r="476" spans="1:5" s="7" customFormat="1" ht="14.25">
      <c r="A476" s="8"/>
      <c r="E476" s="32"/>
    </row>
    <row r="477" spans="1:5" s="7" customFormat="1" ht="14.25">
      <c r="A477" s="8"/>
      <c r="E477" s="32"/>
    </row>
    <row r="478" spans="1:5" s="7" customFormat="1" ht="14.25">
      <c r="A478" s="8"/>
      <c r="E478" s="32"/>
    </row>
    <row r="479" spans="1:5" s="7" customFormat="1" ht="14.25">
      <c r="A479" s="8"/>
      <c r="E479" s="32"/>
    </row>
    <row r="480" spans="1:5" s="7" customFormat="1" ht="14.25">
      <c r="A480" s="8"/>
      <c r="E480" s="32"/>
    </row>
    <row r="481" spans="1:5" s="7" customFormat="1" ht="14.25">
      <c r="A481" s="8"/>
      <c r="E481" s="32"/>
    </row>
    <row r="482" spans="1:5" s="7" customFormat="1" ht="14.25">
      <c r="A482" s="8"/>
      <c r="E482" s="32"/>
    </row>
    <row r="483" spans="1:5" s="7" customFormat="1" ht="14.25">
      <c r="A483" s="8"/>
      <c r="E483" s="32"/>
    </row>
    <row r="484" spans="1:5" s="7" customFormat="1" ht="14.25">
      <c r="A484" s="8"/>
      <c r="E484" s="32"/>
    </row>
    <row r="485" spans="1:5" s="7" customFormat="1" ht="14.25">
      <c r="A485" s="8"/>
      <c r="E485" s="32"/>
    </row>
    <row r="486" spans="1:5" s="7" customFormat="1" ht="14.25">
      <c r="A486" s="8"/>
      <c r="E486" s="32"/>
    </row>
    <row r="487" spans="1:5" s="7" customFormat="1" ht="14.25">
      <c r="A487" s="8"/>
      <c r="E487" s="32"/>
    </row>
    <row r="488" spans="1:5" s="7" customFormat="1" ht="14.25">
      <c r="A488" s="8"/>
      <c r="E488" s="32"/>
    </row>
    <row r="489" spans="1:5" s="7" customFormat="1" ht="14.25">
      <c r="A489" s="8"/>
      <c r="E489" s="32"/>
    </row>
    <row r="490" spans="1:5" s="7" customFormat="1" ht="14.25">
      <c r="A490" s="8"/>
      <c r="E490" s="32"/>
    </row>
    <row r="491" spans="1:5" s="7" customFormat="1" ht="14.25">
      <c r="A491" s="8"/>
      <c r="E491" s="32"/>
    </row>
    <row r="492" spans="1:5" s="7" customFormat="1" ht="14.25">
      <c r="A492" s="8"/>
      <c r="E492" s="32"/>
    </row>
    <row r="493" spans="1:5" s="7" customFormat="1" ht="14.25">
      <c r="A493" s="8"/>
      <c r="E493" s="32"/>
    </row>
    <row r="494" spans="1:5" s="7" customFormat="1" ht="14.25">
      <c r="A494" s="8"/>
      <c r="E494" s="32"/>
    </row>
    <row r="495" spans="1:5" s="7" customFormat="1" ht="14.25">
      <c r="A495" s="8"/>
      <c r="E495" s="32"/>
    </row>
    <row r="496" spans="1:5" s="7" customFormat="1" ht="14.25">
      <c r="A496" s="8"/>
      <c r="E496" s="32"/>
    </row>
    <row r="497" spans="1:5" s="7" customFormat="1" ht="14.25">
      <c r="A497" s="8"/>
      <c r="E497" s="32"/>
    </row>
    <row r="498" spans="1:5" s="7" customFormat="1" ht="14.25">
      <c r="A498" s="8"/>
      <c r="E498" s="32"/>
    </row>
    <row r="499" spans="1:5" s="7" customFormat="1" ht="14.25">
      <c r="A499" s="8"/>
      <c r="E499" s="32"/>
    </row>
    <row r="500" spans="1:5" s="7" customFormat="1" ht="14.25">
      <c r="A500" s="8"/>
      <c r="E500" s="32"/>
    </row>
    <row r="501" spans="1:5" s="7" customFormat="1" ht="14.25">
      <c r="A501" s="8"/>
      <c r="E501" s="32"/>
    </row>
    <row r="502" spans="1:5" s="7" customFormat="1" ht="14.25">
      <c r="A502" s="8"/>
      <c r="E502" s="32"/>
    </row>
    <row r="503" spans="1:5" s="7" customFormat="1" ht="14.25">
      <c r="A503" s="8"/>
      <c r="E503" s="32"/>
    </row>
    <row r="504" spans="1:5" s="7" customFormat="1" ht="14.25">
      <c r="A504" s="8"/>
      <c r="E504" s="32"/>
    </row>
    <row r="505" spans="1:5" s="7" customFormat="1" ht="14.25">
      <c r="A505" s="8"/>
      <c r="E505" s="32"/>
    </row>
    <row r="506" spans="1:5" s="7" customFormat="1" ht="14.25">
      <c r="A506" s="8"/>
      <c r="E506" s="32"/>
    </row>
    <row r="507" spans="1:5" s="7" customFormat="1" ht="14.25">
      <c r="A507" s="8"/>
      <c r="E507" s="32"/>
    </row>
    <row r="508" spans="1:5" s="7" customFormat="1" ht="14.25">
      <c r="A508" s="8"/>
      <c r="E508" s="32"/>
    </row>
    <row r="509" spans="1:5" s="7" customFormat="1" ht="14.25">
      <c r="A509" s="8"/>
      <c r="E509" s="32"/>
    </row>
    <row r="510" spans="1:5" s="7" customFormat="1" ht="14.25">
      <c r="A510" s="8"/>
      <c r="E510" s="32"/>
    </row>
    <row r="511" spans="1:5" s="7" customFormat="1" ht="14.25">
      <c r="A511" s="8"/>
      <c r="E511" s="32"/>
    </row>
    <row r="512" spans="1:5" s="7" customFormat="1" ht="14.25">
      <c r="A512" s="8"/>
      <c r="E512" s="32"/>
    </row>
    <row r="513" spans="1:5" s="7" customFormat="1" ht="14.25">
      <c r="A513" s="8"/>
      <c r="E513" s="32"/>
    </row>
    <row r="514" spans="1:5" s="7" customFormat="1" ht="14.25">
      <c r="A514" s="8"/>
      <c r="E514" s="32"/>
    </row>
    <row r="515" spans="1:5" s="7" customFormat="1" ht="14.25">
      <c r="A515" s="8"/>
      <c r="E515" s="32"/>
    </row>
    <row r="516" spans="1:5" s="7" customFormat="1" ht="14.25">
      <c r="A516" s="8"/>
      <c r="E516" s="32"/>
    </row>
    <row r="517" spans="1:5" s="7" customFormat="1" ht="14.25">
      <c r="A517" s="8"/>
      <c r="E517" s="32"/>
    </row>
    <row r="518" spans="1:5" s="7" customFormat="1" ht="14.25">
      <c r="A518" s="8"/>
      <c r="E518" s="32"/>
    </row>
    <row r="519" spans="1:5" s="7" customFormat="1" ht="14.25">
      <c r="A519" s="8"/>
      <c r="E519" s="32"/>
    </row>
    <row r="520" spans="1:5" s="7" customFormat="1" ht="14.25">
      <c r="A520" s="8"/>
      <c r="E520" s="32"/>
    </row>
    <row r="521" spans="1:5" s="7" customFormat="1" ht="14.25">
      <c r="A521" s="8"/>
      <c r="E521" s="32"/>
    </row>
    <row r="522" spans="1:5" s="7" customFormat="1" ht="14.25">
      <c r="A522" s="8"/>
      <c r="E522" s="32"/>
    </row>
    <row r="523" spans="1:5" s="7" customFormat="1" ht="14.25">
      <c r="A523" s="8"/>
      <c r="E523" s="32"/>
    </row>
    <row r="524" spans="1:5" s="7" customFormat="1" ht="14.25">
      <c r="A524" s="8"/>
      <c r="E524" s="32"/>
    </row>
    <row r="525" spans="1:5" s="7" customFormat="1" ht="14.25">
      <c r="A525" s="8"/>
      <c r="E525" s="32"/>
    </row>
    <row r="526" spans="1:5" s="7" customFormat="1" ht="14.25">
      <c r="A526" s="8"/>
      <c r="E526" s="32"/>
    </row>
    <row r="527" spans="1:5" s="7" customFormat="1" ht="14.25">
      <c r="A527" s="8"/>
      <c r="E527" s="32"/>
    </row>
    <row r="528" spans="1:5" s="7" customFormat="1" ht="14.25">
      <c r="A528" s="8"/>
      <c r="E528" s="32"/>
    </row>
    <row r="529" spans="1:5" s="7" customFormat="1" ht="14.25">
      <c r="A529" s="8"/>
      <c r="E529" s="32"/>
    </row>
    <row r="530" spans="1:5" s="7" customFormat="1" ht="14.25">
      <c r="A530" s="8"/>
      <c r="E530" s="32"/>
    </row>
    <row r="531" spans="1:5" s="7" customFormat="1" ht="14.25">
      <c r="A531" s="8"/>
      <c r="E531" s="32"/>
    </row>
    <row r="532" spans="1:5" s="7" customFormat="1" ht="14.25">
      <c r="A532" s="8"/>
      <c r="E532" s="32"/>
    </row>
    <row r="533" spans="1:5" s="7" customFormat="1" ht="14.25">
      <c r="A533" s="8"/>
      <c r="E533" s="32"/>
    </row>
    <row r="534" spans="1:5" s="7" customFormat="1" ht="14.25">
      <c r="A534" s="8"/>
      <c r="E534" s="32"/>
    </row>
    <row r="535" spans="1:5" s="7" customFormat="1" ht="14.25">
      <c r="A535" s="8"/>
      <c r="E535" s="32"/>
    </row>
    <row r="536" spans="1:5" s="7" customFormat="1" ht="14.25">
      <c r="A536" s="8"/>
      <c r="E536" s="32"/>
    </row>
    <row r="537" spans="1:5" s="7" customFormat="1" ht="14.25">
      <c r="A537" s="8"/>
      <c r="E537" s="32"/>
    </row>
    <row r="538" spans="1:5" s="7" customFormat="1" ht="14.25">
      <c r="A538" s="8"/>
      <c r="E538" s="32"/>
    </row>
    <row r="539" spans="1:5" s="7" customFormat="1" ht="14.25">
      <c r="A539" s="8"/>
      <c r="E539" s="32"/>
    </row>
    <row r="540" spans="1:5" s="7" customFormat="1" ht="14.25">
      <c r="A540" s="8"/>
      <c r="E540" s="32"/>
    </row>
    <row r="541" spans="1:5" s="7" customFormat="1" ht="14.25">
      <c r="A541" s="8"/>
      <c r="E541" s="32"/>
    </row>
    <row r="542" spans="1:5" s="7" customFormat="1" ht="14.25">
      <c r="A542" s="8"/>
      <c r="E542" s="32"/>
    </row>
    <row r="543" spans="1:5" s="7" customFormat="1" ht="14.25">
      <c r="A543" s="8"/>
      <c r="E543" s="32"/>
    </row>
    <row r="544" spans="1:5" s="7" customFormat="1" ht="14.25">
      <c r="A544" s="8"/>
      <c r="E544" s="32"/>
    </row>
    <row r="545" spans="1:5" s="7" customFormat="1" ht="14.25">
      <c r="A545" s="8"/>
      <c r="E545" s="32"/>
    </row>
    <row r="546" spans="1:5" s="7" customFormat="1" ht="14.25">
      <c r="A546" s="8"/>
      <c r="E546" s="32"/>
    </row>
    <row r="547" spans="1:5" s="7" customFormat="1" ht="14.25">
      <c r="A547" s="8"/>
      <c r="E547" s="32"/>
    </row>
    <row r="548" spans="1:5" s="7" customFormat="1" ht="14.25">
      <c r="A548" s="8"/>
      <c r="E548" s="32"/>
    </row>
    <row r="549" spans="1:5" s="7" customFormat="1" ht="14.25">
      <c r="A549" s="8"/>
      <c r="E549" s="32"/>
    </row>
    <row r="550" spans="1:5" s="7" customFormat="1" ht="14.25">
      <c r="A550" s="8"/>
      <c r="E550" s="32"/>
    </row>
    <row r="551" spans="1:5" s="7" customFormat="1" ht="14.25">
      <c r="A551" s="8"/>
      <c r="E551" s="32"/>
    </row>
    <row r="552" spans="1:5" s="7" customFormat="1" ht="14.25">
      <c r="A552" s="8"/>
      <c r="E552" s="32"/>
    </row>
    <row r="553" spans="1:5" s="7" customFormat="1" ht="14.25">
      <c r="A553" s="8"/>
      <c r="E553" s="32"/>
    </row>
    <row r="554" spans="1:5" s="7" customFormat="1" ht="14.25">
      <c r="A554" s="8"/>
      <c r="E554" s="32"/>
    </row>
    <row r="555" spans="1:5" s="7" customFormat="1" ht="14.25">
      <c r="A555" s="8"/>
      <c r="E555" s="32"/>
    </row>
    <row r="556" spans="1:5" s="7" customFormat="1" ht="14.25">
      <c r="A556" s="8"/>
      <c r="E556" s="32"/>
    </row>
    <row r="557" spans="1:5" s="7" customFormat="1" ht="14.25">
      <c r="A557" s="8"/>
      <c r="E557" s="32"/>
    </row>
    <row r="558" spans="1:5" s="7" customFormat="1" ht="14.25">
      <c r="A558" s="8"/>
      <c r="E558" s="32"/>
    </row>
    <row r="559" spans="1:5" s="7" customFormat="1" ht="14.25">
      <c r="A559" s="8"/>
      <c r="E559" s="32"/>
    </row>
    <row r="560" spans="1:5" s="7" customFormat="1" ht="14.25">
      <c r="A560" s="8"/>
      <c r="E560" s="32"/>
    </row>
    <row r="561" spans="1:5" s="7" customFormat="1" ht="14.25">
      <c r="A561" s="8"/>
      <c r="E561" s="32"/>
    </row>
    <row r="562" spans="1:5" s="7" customFormat="1" ht="14.25">
      <c r="A562" s="8"/>
      <c r="E562" s="32"/>
    </row>
    <row r="563" spans="1:5" s="7" customFormat="1" ht="14.25">
      <c r="A563" s="8"/>
      <c r="E563" s="32"/>
    </row>
    <row r="564" spans="1:5" s="7" customFormat="1" ht="14.25">
      <c r="A564" s="8"/>
      <c r="E564" s="32"/>
    </row>
    <row r="565" spans="1:5" s="7" customFormat="1" ht="14.25">
      <c r="A565" s="8"/>
      <c r="E565" s="32"/>
    </row>
    <row r="566" spans="1:5" s="7" customFormat="1" ht="14.25">
      <c r="A566" s="8"/>
      <c r="E566" s="32"/>
    </row>
    <row r="567" spans="1:5" s="7" customFormat="1" ht="14.25">
      <c r="A567" s="8"/>
      <c r="E567" s="32"/>
    </row>
    <row r="568" spans="1:5" s="7" customFormat="1" ht="14.25">
      <c r="A568" s="8"/>
      <c r="E568" s="32"/>
    </row>
    <row r="569" spans="1:5" s="7" customFormat="1" ht="14.25">
      <c r="A569" s="8"/>
      <c r="E569" s="32"/>
    </row>
    <row r="570" spans="1:5" s="7" customFormat="1" ht="14.25">
      <c r="A570" s="8"/>
      <c r="E570" s="32"/>
    </row>
    <row r="571" spans="1:5" s="7" customFormat="1" ht="14.25">
      <c r="A571" s="8"/>
      <c r="E571" s="32"/>
    </row>
    <row r="572" spans="1:5" s="7" customFormat="1" ht="14.25">
      <c r="A572" s="8"/>
      <c r="E572" s="32"/>
    </row>
    <row r="573" spans="1:5" s="7" customFormat="1" ht="14.25">
      <c r="A573" s="8"/>
      <c r="E573" s="32"/>
    </row>
    <row r="574" spans="1:5" s="7" customFormat="1" ht="14.25">
      <c r="A574" s="8"/>
      <c r="E574" s="32"/>
    </row>
    <row r="575" spans="1:5" s="7" customFormat="1" ht="14.25">
      <c r="A575" s="8"/>
      <c r="E575" s="32"/>
    </row>
    <row r="576" spans="1:5" s="7" customFormat="1" ht="14.25">
      <c r="A576" s="8"/>
      <c r="E576" s="32"/>
    </row>
    <row r="577" spans="1:5" s="7" customFormat="1" ht="14.25">
      <c r="A577" s="8"/>
      <c r="E577" s="32"/>
    </row>
    <row r="578" spans="1:5" s="7" customFormat="1" ht="14.25">
      <c r="A578" s="8"/>
      <c r="E578" s="32"/>
    </row>
    <row r="579" spans="1:5" s="7" customFormat="1" ht="14.25">
      <c r="A579" s="8"/>
      <c r="E579" s="32"/>
    </row>
    <row r="580" spans="1:5" s="7" customFormat="1" ht="14.25">
      <c r="A580" s="8"/>
      <c r="E580" s="32"/>
    </row>
    <row r="581" spans="1:5" s="7" customFormat="1" ht="14.25">
      <c r="A581" s="8"/>
      <c r="E581" s="32"/>
    </row>
    <row r="582" spans="1:5" s="7" customFormat="1" ht="14.25">
      <c r="A582" s="8"/>
      <c r="E582" s="32"/>
    </row>
    <row r="583" spans="1:5" s="7" customFormat="1" ht="14.25">
      <c r="A583" s="8"/>
      <c r="E583" s="32"/>
    </row>
    <row r="584" spans="1:5" s="7" customFormat="1" ht="14.25">
      <c r="A584" s="8"/>
      <c r="E584" s="32"/>
    </row>
    <row r="585" spans="1:5" s="7" customFormat="1" ht="14.25">
      <c r="A585" s="8"/>
      <c r="E585" s="32"/>
    </row>
    <row r="586" spans="1:5" s="7" customFormat="1" ht="14.25">
      <c r="A586" s="8"/>
      <c r="E586" s="32"/>
    </row>
    <row r="587" spans="1:5" s="7" customFormat="1" ht="14.25">
      <c r="A587" s="8"/>
      <c r="E587" s="32"/>
    </row>
    <row r="588" spans="1:5" s="7" customFormat="1" ht="14.25">
      <c r="A588" s="8"/>
      <c r="E588" s="32"/>
    </row>
    <row r="589" spans="1:5" s="7" customFormat="1" ht="14.25">
      <c r="A589" s="8"/>
      <c r="E589" s="32"/>
    </row>
    <row r="590" spans="1:5" s="7" customFormat="1" ht="14.25">
      <c r="A590" s="8"/>
      <c r="E590" s="32"/>
    </row>
    <row r="591" spans="1:5" s="7" customFormat="1" ht="14.25">
      <c r="A591" s="8"/>
      <c r="E591" s="32"/>
    </row>
    <row r="592" spans="1:5" s="7" customFormat="1" ht="14.25">
      <c r="A592" s="8"/>
      <c r="E592" s="32"/>
    </row>
    <row r="593" spans="1:5" s="7" customFormat="1" ht="14.25">
      <c r="A593" s="8"/>
      <c r="E593" s="32"/>
    </row>
    <row r="594" spans="1:5" s="7" customFormat="1" ht="14.25">
      <c r="A594" s="8"/>
      <c r="E594" s="32"/>
    </row>
    <row r="595" spans="1:5" s="7" customFormat="1" ht="14.25">
      <c r="A595" s="8"/>
      <c r="E595" s="32"/>
    </row>
    <row r="596" spans="1:8" ht="15">
      <c r="A596" s="8"/>
      <c r="H596" s="20"/>
    </row>
    <row r="597" ht="15">
      <c r="H597" s="20"/>
    </row>
    <row r="598" ht="15">
      <c r="H598" s="20"/>
    </row>
    <row r="599" ht="15">
      <c r="H599" s="20"/>
    </row>
    <row r="600" ht="15">
      <c r="H600" s="20"/>
    </row>
    <row r="601" ht="15">
      <c r="H601" s="20"/>
    </row>
    <row r="602" ht="15">
      <c r="H602" s="20"/>
    </row>
    <row r="603" ht="15">
      <c r="H603" s="20"/>
    </row>
    <row r="604" ht="15">
      <c r="H604" s="20"/>
    </row>
    <row r="605" ht="15">
      <c r="H605" s="20"/>
    </row>
    <row r="606" ht="15">
      <c r="H606" s="20"/>
    </row>
    <row r="607" ht="15">
      <c r="H607" s="20"/>
    </row>
    <row r="608" ht="15">
      <c r="H608" s="20"/>
    </row>
    <row r="609" ht="15">
      <c r="H609" s="20"/>
    </row>
    <row r="610" ht="15">
      <c r="H610" s="20"/>
    </row>
    <row r="611" ht="15">
      <c r="H611" s="20"/>
    </row>
    <row r="612" ht="15">
      <c r="H612" s="20"/>
    </row>
    <row r="613" ht="15">
      <c r="H613" s="20"/>
    </row>
    <row r="614" ht="15">
      <c r="H614" s="20"/>
    </row>
    <row r="615" ht="15">
      <c r="H615" s="20"/>
    </row>
  </sheetData>
  <sheetProtection/>
  <printOptions horizontalCentered="1"/>
  <pageMargins left="0.2362204724409449" right="0.2362204724409449" top="0.3937007874015748" bottom="0.4330708661417323" header="0.1968503937007874" footer="0.15748031496062992"/>
  <pageSetup horizontalDpi="600" verticalDpi="600" orientation="landscape" paperSize="9" r:id="rId1"/>
  <headerFooter alignWithMargins="0">
    <oddFooter>&amp;C&amp;"Square721 Cn BT,obyčejné"stránka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Vrba</dc:creator>
  <cp:keywords/>
  <dc:description/>
  <cp:lastModifiedBy>Alex Vrba</cp:lastModifiedBy>
  <cp:lastPrinted>2016-10-03T13:35:11Z</cp:lastPrinted>
  <dcterms:created xsi:type="dcterms:W3CDTF">1998-02-17T17:24:32Z</dcterms:created>
  <dcterms:modified xsi:type="dcterms:W3CDTF">2018-04-01T15:20:48Z</dcterms:modified>
  <cp:category/>
  <cp:version/>
  <cp:contentType/>
  <cp:contentStatus/>
</cp:coreProperties>
</file>