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0" documentId="8_{37CC5919-6E9B-4626-9619-E3C3E4D19C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H23" i="1"/>
</calcChain>
</file>

<file path=xl/sharedStrings.xml><?xml version="1.0" encoding="utf-8"?>
<sst xmlns="http://schemas.openxmlformats.org/spreadsheetml/2006/main" count="70" uniqueCount="51">
  <si>
    <t>Jednotky množství</t>
  </si>
  <si>
    <t>Množství</t>
  </si>
  <si>
    <t>ks</t>
  </si>
  <si>
    <t>Jednotková cena bez DPH</t>
  </si>
  <si>
    <t>Cena celkem bez DPH</t>
  </si>
  <si>
    <t>Poptávané minimální parametry</t>
  </si>
  <si>
    <t>Cena celkem včetně DPH</t>
  </si>
  <si>
    <t>Položka</t>
  </si>
  <si>
    <t>Audio mixer a sluchátkový zesilovač - učitel</t>
  </si>
  <si>
    <t>Audio mixer a sluchátkový zesilovač - žák</t>
  </si>
  <si>
    <t>Systémový náhlavní set - sluchátka/mikrofon</t>
  </si>
  <si>
    <t>Značka, typ zařízení, výrobce  - Povinné - vyplní účastník výběrového řízení</t>
  </si>
  <si>
    <t>Ochranná krytka konektorů audio mixerů</t>
  </si>
  <si>
    <t>Systémová kabeláž pro propojení audio mixeru a matice</t>
  </si>
  <si>
    <t>Audio matice pro interkom</t>
  </si>
  <si>
    <t>PC učitele</t>
  </si>
  <si>
    <t>LCD monitor učitele</t>
  </si>
  <si>
    <t>Bílá tabule</t>
  </si>
  <si>
    <t>Žákovský stůl</t>
  </si>
  <si>
    <t>Žákovská židle</t>
  </si>
  <si>
    <t>Učitelský stůl</t>
  </si>
  <si>
    <t>Učebnice</t>
  </si>
  <si>
    <t>Tištěné učebnice AJ pro úrovně min. A1, A2, B1, B2 s návody aktivního obsahu pro učitele, každá učebnice min. 250 stránek.</t>
  </si>
  <si>
    <t>Zabezpečení konektorů audio mixeru před rozpojením pomocí mechanické zábrany.</t>
  </si>
  <si>
    <t>Otestovaná systémová kabeláž pro systém hlasové komunikace.</t>
  </si>
  <si>
    <t>1x case s min. 180W zdrojem , výkon CPU min. 8500 bodu dle nezávislého testu cpubenchmark.net, operační paměť min. 8GB DDR4 (max. až 64GB ve dvou slotech), SSD disk s kapacitou 256GB, DVD-RW optická mechanika, Gbit síťová karta, min. 1x video výstup HDMI a 1x DisplayPort, 2x USB 3.2 Gen 2 (přenosová rychlost signálu 10 Gb/s), 3x USB 3.2 Gen 1 (přenosová rychlost signálu 5 Gb/s), 4x USB 2.0, klávesnici a myš stejného výrobce, operační systém s podporu AD (domény), servisní služba u zákazníka s odezvou do následujícího pracovního dne od nahlášení servisní události. 1x Zvuková karta, vstup pro mikrofon 1x 3,5mm konektor, 4pólový výstup pro sluchátka s mikrofonem 1 x 3,5mm, stereo výstup, kompatibilita s USB 2.0 / 3.0.</t>
  </si>
  <si>
    <t xml:space="preserve">Židle je vyrobena z kovové pružné konstrukce a plastového skořepinového sedáku. Židle je stohovatelná min. 5 ks na sebe. Konstrukce je ohýbána z kovového profilu o průřezu: 22 mm trubka  s minimální tloušťkou stěny 2,5mm. Konstrukce je povrchově ošetřena práškovým vypalovacím lakem v odstínu RAL. Židli tvoří jednodílný sedák s opěrákem, který má kruhový otvor v opěradle pro jednoduché uchopení. Plast je polypropylenový, se vzduchovým polštářem, snadno omyvatelný, s jemnou strukturou bez horní perforace a drážek. Velikost 6. Možnost výběru z více barev -min. 5. Certifikováno dle EU ČSN EN 1729 - Židle a stoly pro vzdělávací instituce. </t>
  </si>
  <si>
    <t xml:space="preserve">Otočná výškově nastavitelná, pojízdná nebo pevná na kluzácích židle s ergonomickým plastovým šálovým sedákem. Jednodílný sedák s opěrákem má kruhový otvor v opěradle pro jednoduché uchopení. Plast je polypropylenový se vzduchovým polštářem, snadno omyvatelný, s jemnou strukturou bez horní perforace a drážek. Velikost 6. Možnost výběru z více barev -min. 7. Podnoží je složené z kovového pětiramenného kříže opatřeného kolečky a plynového pístu pro snadné nastavení výšky sedu v rozmezí cca 450 - 580 mm od podlahy. Certifikováno dle EU ČSN EN 1729 - Židle a stoly pro vzdělávací instituce. </t>
  </si>
  <si>
    <t>Sofware maintenance, min. 60. měsíců udržení dostupnosti oprav dodaného software, aby tento zůstal plně funkční i přes úpravy a doplnění operačních systémů, software i doplňků třetích stran</t>
  </si>
  <si>
    <t xml:space="preserve">Stůl učitele je přizpůsoben pro osazení techniky. Vnější rozměry  š-1600 x h-680 x v-757mm, 2x kabelová průchodka. V pravé části je  umístěna uzamykatelná skříňka na soklu o vnitřních rozměrech š-510 x h-632 x v-688mm. Skříňka vybavena nasávacím otvorem v čele dvířek a otvorem v boční části pro odvedení teplého vzduchu (krytí otvorů perforovaným plechem). V levé části je umístěna skříňka s 3x polohovatelnou policí. Prostor mezi skříňkami vybaven falešnými uzamykatelnými zády.  Možnost napojení katedry na kabelový žlab pro napojení žákovských stolů. Konstrukce nábytku je z oboustranně laminované dřevotřískové desky tloušťky min. 19 mm, pracovní deska min. 22 mm, pohledové hrany jsou lepeny min. 2 mm ABS hranou, nepohledové min. 1 mm ABS hranou, lepeny jsou voděodolným PUR lepidlem. </t>
  </si>
  <si>
    <t>Stůl přizpůsoben pro osazení IT techniky. Stůl pro jednoho studenta o vnějších rozměrech š-700 x h-600 x v-757mm, 2x kabelová průchodka. Možnost jednoduchého spojení 2 stolů do jednoho a vytvoření dvojstolu. Stůl přizpůsoben pro spojení 2 a více stolů dohromady a vytvoření podélného layoutu sezení. Možnost napojení stolu na kabelový žlab pro spojení 4 stolů.  Konstrukce nábytku je z oboustranně laminované dřevotřískové desky tloušťky min. 19 mm, pracovní deska min. 22 mm, pohledové hrany jsou lepeny min. 2 mm ABS hranou, nepohledové min. 1 mm ABS hranou, lepeny jsou voděodolným PUR lepidlem.</t>
  </si>
  <si>
    <t>CELKEM (Kč)</t>
  </si>
  <si>
    <t>Videokonferenční kamera</t>
  </si>
  <si>
    <t>Software umožňující vzdálený přístup učitele do databáze</t>
  </si>
  <si>
    <t>Sofware maintenance</t>
  </si>
  <si>
    <t>Software - výukový obsah</t>
  </si>
  <si>
    <t>centrální sdílená databáze s daty (zpracovanými, zadanými a vyhodnocenými úlohami, audio, video a textovými individuálními i sdílenými soubory), která bude on-line přístupná všem uživatelům (administrátor, učitelé, žáci) a bude umožňovat jak lokální (v učebně školy), tak vzdálený (mimo školu) přístup k uloženým datům, databáze bude uložena na vlastním hardwaru školy v rámci lokální sítě, musí být možno se on-line připojit a integrovat min. 2 další laboratoře, které mohou být současně ve škole využívány, tak aby všechny laboratoře využívaly jednu a tu samou databázi, žákům je umožněn on-line vzdálený přístup do databáze (jejich audio a video nahrávkám, audio, video, textovým úlohám, souborům) z jejich vlastních uživatelských zařízení (PC, notebook, smartphone, tablet)  a to prostřednictvím dostupné web aplikace pro min. tyto operační systémy v aktuální verzi: Windows, iOS, Chome, Android, učitelům je umožněn on-line přístup ke všem dostupným datům v rámci databáze DJL a funkcím DJL jak v rámci sítě LAN, tak WLAN, WAN (internet)</t>
  </si>
  <si>
    <t>Centrála pro hlasovou komunikaci po odděleném okruhu,  možnost pro rozšíření o další pracoviště studentů.</t>
  </si>
  <si>
    <t>Audio mixer a sluchátkový zesilovač pro učitele, nastavení hlasitosti sluchátek, vypnutí mikrofonu, freq. rozsah min. 120 Hz - 12 kHz, pro dynamický i kondenzátorový typ mikrofonu, linkový vstup/výstup, funkce automatického donastavení hlasitosti vstupů</t>
  </si>
  <si>
    <t xml:space="preserve">Audio mixer a sluchátkový zesilovač, nastavení hlasitosti sluchátek, vypnutí mikrofonu, freq. rozsah min. 120 Hz - 12 kHz, pro dynamický i kondenzátorový typ mikrofonu. </t>
  </si>
  <si>
    <t xml:space="preserve">Systémový náhlavní set sluchátek s mikrofonem, aktivní systém potlačení okolních ruchů, provedení  z pružného materiálu odolnému hrubému zacházení, uzavřená stereofonní sluchátka, kondenzátorový mikrofon, polstrovaný a nastavitelný náhlavní most, Min. parametry: Sluchátka: freq. rozsah 120 Hz - 12 kHz, Mikrofon: freq. rozsah 120 Hz - 12 kHz, sluchátka, kabel min. 1,3 m, váha max. 0,5 kg </t>
  </si>
  <si>
    <t>Monitor s viditelnou uhlopříčkou min. 60,45cm (23,8"), matný, antireflexní, LED podsvícení, rozlišení min. 1920x1080, pozorovací úhel 178° vodorovně, 178° svisle, jas 250 cd/m2, kontrastní poměr 1000:1 statický, doba odezvy 5ms, video vstupy VGA, HDMI, DisplayPort, náklon -5 až +23°, kloubové otáčení 90° (Pivot), výškově nastavitelný stojan až 100mm, dva integrované reproduktory s výkonem 2 W</t>
  </si>
  <si>
    <t>Výukový obsah - digitální cvičebnice AJ pro jazykovou laboratoř,  pro úrovně min. A1, A2, B1, B2, každá úroveň min.  45 hod. multimediálních aktivit kombinujících video, audio, obrázky a text, min. 70% samostatných cvičení, Aktivity lze přímo využívat a ukládáat v databázi .</t>
  </si>
  <si>
    <t>Příloha č. 2  - ROZPOČET (Technická specifikace - Digitální jazyková laboratoř s příslušenstvím)</t>
  </si>
  <si>
    <t>Kontrolní a ovládací software</t>
  </si>
  <si>
    <t>přenos audio signálu musí být zajištěn samostatným hardwarovým vybavením a samostatnou vlastní vyhrazenou audio trasou mezi jednotlivými žákovskými a učitelským pracovištěm, software musí zajistit současný přenos audio signálu z učitelského na jednotlivá studentská pracoviště, software musí zajistit připojení min. 30 pracovišť.</t>
  </si>
  <si>
    <t>Interaktivní displej</t>
  </si>
  <si>
    <t xml:space="preserve">Interaktivní displej musí mít úhlopříčku zobrazovací plochy min. 86“ a rozlišení 4K UHD – 3840x2160 bodů. Dotyková technologie musí rozeznat minimálně 20 současných dotyků. Ovládání displeje musí být možné dotykem prstu, a nebo pasivního popisovače.  2 popisovače musí být součástí dodávky. Obrazovka musí být chráněna min.  4mm sklem s úpravou proti odleskům – Anti Glare.  Displej musí obsahovat slot pro vestavění PC modulu. Součástí displeje je ozvučení 2.1 min. 2x15W+15W. Displej musí obsahovat minimálně 3x HDMI 2.0, audio výstup 3,5mm, 2xUSB 2.0, 1x USB 3.0. Zařízení musí mít certifikaci ENERGY STAR. Včetně  elektricky výškově nastavitelného stojanu s kotvením do stěny a podlahy. Rozsah pohybu min. 600 mm. Ovládání výšky přes menu dotykového displeje nebo velkými externími tlačítky. Nosnost min. 105 kg. Spotřeba ve stand-by max. 1 W. Pojistka proti přiskřípnutí. </t>
  </si>
  <si>
    <t>Kamera, umožňující nejen snímat obraz a zvuk, ale i  snímat a vyhodnocovat pohyb, rozlišení min. 1920x1080 bodů, snímková frekvece min. 28 fps, včetně aplikace pro její ovládání, která bude integrovaná v OS displeje.</t>
  </si>
  <si>
    <t>Bílá magnetická tabule min. 150x120 cm hliníkový rám.</t>
  </si>
  <si>
    <t>Učitelská židle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</si>
</sst>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8" fillId="0" borderId="0"/>
    <xf numFmtId="0" fontId="9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3" borderId="0" xfId="0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10" fillId="0" borderId="0" xfId="0" applyFont="1"/>
    <xf numFmtId="0" fontId="6" fillId="3" borderId="0" xfId="0" applyFont="1" applyFill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/>
    <xf numFmtId="0" fontId="0" fillId="3" borderId="0" xfId="0" applyFill="1" applyBorder="1" applyAlignment="1">
      <alignment horizontal="left" vertical="top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0" xfId="0" applyFill="1"/>
    <xf numFmtId="0" fontId="7" fillId="4" borderId="0" xfId="0" applyFont="1" applyFill="1"/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1" fontId="5" fillId="0" borderId="1" xfId="2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/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</cellXfs>
  <cellStyles count="7">
    <cellStyle name="Čárka 2" xfId="6" xr:uid="{04B2C004-9CFC-41F6-851E-49766CB31A3F}"/>
    <cellStyle name="Normální" xfId="0" builtinId="0"/>
    <cellStyle name="Normální 2" xfId="2" xr:uid="{294D3395-1A01-45E1-926E-62130DDAB550}"/>
    <cellStyle name="Normální 3" xfId="3" xr:uid="{0C9EBC2B-0FC9-4C5F-B8C7-D0E30070A9FB}"/>
    <cellStyle name="Normální 4" xfId="4" xr:uid="{92769A96-8C8F-44EC-A7EE-0ECB2E6A9EBF}"/>
    <cellStyle name="Normální 5" xfId="1" xr:uid="{E84A3C1A-5CFF-4AD9-8121-10A988F380D3}"/>
    <cellStyle name="Normální 6" xfId="5" xr:uid="{9A516668-3E95-4220-8B69-CA9C490E8ABA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topLeftCell="A19" zoomScaleNormal="100" zoomScaleSheetLayoutView="100" workbookViewId="0">
      <selection activeCell="A21" sqref="A21"/>
    </sheetView>
  </sheetViews>
  <sheetFormatPr defaultRowHeight="15" x14ac:dyDescent="0.25"/>
  <cols>
    <col min="1" max="1" width="51.7109375" style="7" bestFit="1" customWidth="1"/>
    <col min="2" max="2" width="113.7109375" style="4" customWidth="1"/>
    <col min="3" max="3" width="33" customWidth="1"/>
    <col min="4" max="4" width="8.42578125" customWidth="1"/>
    <col min="5" max="5" width="7.140625" style="14" bestFit="1" customWidth="1"/>
    <col min="6" max="6" width="11.42578125" customWidth="1"/>
    <col min="7" max="7" width="9.7109375" style="2" customWidth="1"/>
    <col min="8" max="8" width="11.42578125" style="2" bestFit="1" customWidth="1"/>
  </cols>
  <sheetData>
    <row r="1" spans="1:12" ht="18.75" customHeight="1" thickBot="1" x14ac:dyDescent="0.3">
      <c r="A1" s="34" t="s">
        <v>43</v>
      </c>
    </row>
    <row r="2" spans="1:12" ht="36" x14ac:dyDescent="0.25">
      <c r="A2" s="35" t="s">
        <v>7</v>
      </c>
      <c r="B2" s="26" t="s">
        <v>5</v>
      </c>
      <c r="C2" s="27" t="s">
        <v>11</v>
      </c>
      <c r="D2" s="28" t="s">
        <v>0</v>
      </c>
      <c r="E2" s="25" t="s">
        <v>1</v>
      </c>
      <c r="F2" s="28" t="s">
        <v>3</v>
      </c>
      <c r="G2" s="28" t="s">
        <v>4</v>
      </c>
      <c r="H2" s="29" t="s">
        <v>6</v>
      </c>
      <c r="I2" s="1"/>
    </row>
    <row r="3" spans="1:12" s="16" customFormat="1" ht="65.45" customHeight="1" x14ac:dyDescent="0.25">
      <c r="A3" s="36" t="s">
        <v>44</v>
      </c>
      <c r="B3" s="19" t="s">
        <v>45</v>
      </c>
      <c r="C3" s="30"/>
      <c r="D3" s="20" t="s">
        <v>2</v>
      </c>
      <c r="E3" s="21">
        <v>1</v>
      </c>
      <c r="F3" s="18"/>
      <c r="G3" s="32"/>
      <c r="H3" s="33"/>
    </row>
    <row r="4" spans="1:12" s="16" customFormat="1" ht="115.15" customHeight="1" x14ac:dyDescent="0.25">
      <c r="A4" s="36" t="s">
        <v>33</v>
      </c>
      <c r="B4" s="19" t="s">
        <v>36</v>
      </c>
      <c r="C4" s="30"/>
      <c r="D4" s="20" t="s">
        <v>2</v>
      </c>
      <c r="E4" s="21">
        <v>5</v>
      </c>
      <c r="F4" s="18"/>
      <c r="G4" s="32"/>
      <c r="H4" s="33"/>
    </row>
    <row r="5" spans="1:12" s="16" customFormat="1" ht="35.25" customHeight="1" x14ac:dyDescent="0.25">
      <c r="A5" s="36" t="s">
        <v>34</v>
      </c>
      <c r="B5" s="19" t="s">
        <v>28</v>
      </c>
      <c r="C5" s="30"/>
      <c r="D5" s="20" t="s">
        <v>2</v>
      </c>
      <c r="E5" s="21">
        <v>1</v>
      </c>
      <c r="F5" s="18"/>
      <c r="G5" s="32"/>
      <c r="H5" s="33"/>
    </row>
    <row r="6" spans="1:12" s="16" customFormat="1" ht="52.5" customHeight="1" x14ac:dyDescent="0.25">
      <c r="A6" s="36" t="s">
        <v>35</v>
      </c>
      <c r="B6" s="19" t="s">
        <v>42</v>
      </c>
      <c r="C6" s="30"/>
      <c r="D6" s="20" t="s">
        <v>2</v>
      </c>
      <c r="E6" s="21">
        <v>1</v>
      </c>
      <c r="F6" s="18"/>
      <c r="G6" s="32"/>
      <c r="H6" s="33"/>
    </row>
    <row r="7" spans="1:12" s="16" customFormat="1" ht="23.25" customHeight="1" x14ac:dyDescent="0.25">
      <c r="A7" s="36" t="s">
        <v>21</v>
      </c>
      <c r="B7" s="19" t="s">
        <v>22</v>
      </c>
      <c r="C7" s="30"/>
      <c r="D7" s="20" t="s">
        <v>2</v>
      </c>
      <c r="E7" s="21">
        <v>1</v>
      </c>
      <c r="F7" s="18"/>
      <c r="G7" s="32"/>
      <c r="H7" s="33"/>
    </row>
    <row r="8" spans="1:12" s="16" customFormat="1" ht="35.25" customHeight="1" x14ac:dyDescent="0.25">
      <c r="A8" s="36" t="s">
        <v>14</v>
      </c>
      <c r="B8" s="22" t="s">
        <v>37</v>
      </c>
      <c r="C8" s="30"/>
      <c r="D8" s="20" t="s">
        <v>2</v>
      </c>
      <c r="E8" s="21">
        <v>1</v>
      </c>
      <c r="F8" s="18"/>
      <c r="G8" s="32"/>
      <c r="H8" s="33"/>
    </row>
    <row r="9" spans="1:12" s="16" customFormat="1" ht="50.25" customHeight="1" x14ac:dyDescent="0.25">
      <c r="A9" s="36" t="s">
        <v>8</v>
      </c>
      <c r="B9" s="22" t="s">
        <v>38</v>
      </c>
      <c r="C9" s="30"/>
      <c r="D9" s="20" t="s">
        <v>2</v>
      </c>
      <c r="E9" s="21">
        <v>1</v>
      </c>
      <c r="F9" s="18"/>
      <c r="G9" s="32"/>
      <c r="H9" s="33"/>
    </row>
    <row r="10" spans="1:12" s="16" customFormat="1" ht="45" customHeight="1" x14ac:dyDescent="0.25">
      <c r="A10" s="36" t="s">
        <v>9</v>
      </c>
      <c r="B10" s="22" t="s">
        <v>39</v>
      </c>
      <c r="C10" s="30"/>
      <c r="D10" s="20" t="s">
        <v>2</v>
      </c>
      <c r="E10" s="21">
        <v>22</v>
      </c>
      <c r="F10" s="18"/>
      <c r="G10" s="32"/>
      <c r="H10" s="33"/>
    </row>
    <row r="11" spans="1:12" s="16" customFormat="1" ht="24.75" customHeight="1" x14ac:dyDescent="0.25">
      <c r="A11" s="36" t="s">
        <v>12</v>
      </c>
      <c r="B11" s="19" t="s">
        <v>23</v>
      </c>
      <c r="C11" s="30"/>
      <c r="D11" s="20" t="s">
        <v>2</v>
      </c>
      <c r="E11" s="21">
        <v>22</v>
      </c>
      <c r="F11" s="18"/>
      <c r="G11" s="32"/>
      <c r="H11" s="33"/>
    </row>
    <row r="12" spans="1:12" s="16" customFormat="1" ht="58.5" customHeight="1" x14ac:dyDescent="0.25">
      <c r="A12" s="36" t="s">
        <v>10</v>
      </c>
      <c r="B12" s="22" t="s">
        <v>40</v>
      </c>
      <c r="C12" s="30"/>
      <c r="D12" s="20" t="s">
        <v>2</v>
      </c>
      <c r="E12" s="21">
        <v>23</v>
      </c>
      <c r="F12" s="18"/>
      <c r="G12" s="32"/>
      <c r="H12" s="33"/>
    </row>
    <row r="13" spans="1:12" s="16" customFormat="1" ht="30.75" customHeight="1" x14ac:dyDescent="0.25">
      <c r="A13" s="36" t="s">
        <v>13</v>
      </c>
      <c r="B13" s="19" t="s">
        <v>24</v>
      </c>
      <c r="C13" s="31"/>
      <c r="D13" s="20" t="s">
        <v>2</v>
      </c>
      <c r="E13" s="21">
        <v>23</v>
      </c>
      <c r="F13" s="18"/>
      <c r="G13" s="32"/>
      <c r="H13" s="33"/>
    </row>
    <row r="14" spans="1:12" s="16" customFormat="1" ht="87.75" customHeight="1" x14ac:dyDescent="0.25">
      <c r="A14" s="36" t="s">
        <v>15</v>
      </c>
      <c r="B14" s="22" t="s">
        <v>25</v>
      </c>
      <c r="C14" s="30"/>
      <c r="D14" s="20" t="s">
        <v>2</v>
      </c>
      <c r="E14" s="23">
        <v>1</v>
      </c>
      <c r="F14" s="18"/>
      <c r="G14" s="32"/>
      <c r="H14" s="33"/>
    </row>
    <row r="15" spans="1:12" s="16" customFormat="1" ht="45.75" customHeight="1" x14ac:dyDescent="0.25">
      <c r="A15" s="36" t="s">
        <v>16</v>
      </c>
      <c r="B15" s="22" t="s">
        <v>41</v>
      </c>
      <c r="C15" s="30"/>
      <c r="D15" s="20" t="s">
        <v>2</v>
      </c>
      <c r="E15" s="23">
        <v>2</v>
      </c>
      <c r="F15" s="18"/>
      <c r="G15" s="32"/>
      <c r="H15" s="33"/>
    </row>
    <row r="16" spans="1:12" s="16" customFormat="1" ht="96" customHeight="1" x14ac:dyDescent="0.25">
      <c r="A16" s="36" t="s">
        <v>46</v>
      </c>
      <c r="B16" s="24" t="s">
        <v>47</v>
      </c>
      <c r="C16" s="31"/>
      <c r="D16" s="20" t="s">
        <v>2</v>
      </c>
      <c r="E16" s="23">
        <v>1</v>
      </c>
      <c r="F16" s="18"/>
      <c r="G16" s="32"/>
      <c r="H16" s="33"/>
      <c r="L16" s="17"/>
    </row>
    <row r="17" spans="1:8" s="16" customFormat="1" ht="31.5" customHeight="1" x14ac:dyDescent="0.25">
      <c r="A17" s="36" t="s">
        <v>32</v>
      </c>
      <c r="B17" s="24" t="s">
        <v>48</v>
      </c>
      <c r="C17" s="30"/>
      <c r="D17" s="20" t="s">
        <v>2</v>
      </c>
      <c r="E17" s="23">
        <v>1</v>
      </c>
      <c r="F17" s="18"/>
      <c r="G17" s="32"/>
      <c r="H17" s="33"/>
    </row>
    <row r="18" spans="1:8" s="16" customFormat="1" ht="22.5" customHeight="1" x14ac:dyDescent="0.25">
      <c r="A18" s="36" t="s">
        <v>17</v>
      </c>
      <c r="B18" s="24" t="s">
        <v>49</v>
      </c>
      <c r="C18" s="31"/>
      <c r="D18" s="20" t="s">
        <v>2</v>
      </c>
      <c r="E18" s="23">
        <v>1</v>
      </c>
      <c r="F18" s="18"/>
      <c r="G18" s="32"/>
      <c r="H18" s="33"/>
    </row>
    <row r="19" spans="1:8" s="16" customFormat="1" ht="80.25" customHeight="1" x14ac:dyDescent="0.25">
      <c r="A19" s="36" t="s">
        <v>18</v>
      </c>
      <c r="B19" s="24" t="s">
        <v>30</v>
      </c>
      <c r="C19" s="31"/>
      <c r="D19" s="20" t="s">
        <v>2</v>
      </c>
      <c r="E19" s="23">
        <v>22</v>
      </c>
      <c r="F19" s="18"/>
      <c r="G19" s="32"/>
      <c r="H19" s="33"/>
    </row>
    <row r="20" spans="1:8" s="16" customFormat="1" ht="76.5" customHeight="1" x14ac:dyDescent="0.25">
      <c r="A20" s="36" t="s">
        <v>19</v>
      </c>
      <c r="B20" s="24" t="s">
        <v>26</v>
      </c>
      <c r="C20" s="31"/>
      <c r="D20" s="20" t="s">
        <v>2</v>
      </c>
      <c r="E20" s="23">
        <v>22</v>
      </c>
      <c r="F20" s="18"/>
      <c r="G20" s="32"/>
      <c r="H20" s="33"/>
    </row>
    <row r="21" spans="1:8" s="16" customFormat="1" ht="91.5" customHeight="1" x14ac:dyDescent="0.25">
      <c r="A21" s="36" t="s">
        <v>20</v>
      </c>
      <c r="B21" s="24" t="s">
        <v>29</v>
      </c>
      <c r="C21" s="31"/>
      <c r="D21" s="20" t="s">
        <v>2</v>
      </c>
      <c r="E21" s="23">
        <v>1</v>
      </c>
      <c r="F21" s="18"/>
      <c r="G21" s="32"/>
      <c r="H21" s="33"/>
    </row>
    <row r="22" spans="1:8" s="16" customFormat="1" ht="73.5" customHeight="1" x14ac:dyDescent="0.25">
      <c r="A22" s="36" t="s">
        <v>50</v>
      </c>
      <c r="B22" s="24" t="s">
        <v>27</v>
      </c>
      <c r="C22" s="31"/>
      <c r="D22" s="20" t="s">
        <v>2</v>
      </c>
      <c r="E22" s="23">
        <v>1</v>
      </c>
      <c r="F22" s="18"/>
      <c r="G22" s="32"/>
      <c r="H22" s="33"/>
    </row>
    <row r="23" spans="1:8" s="6" customFormat="1" ht="24" customHeight="1" thickBot="1" x14ac:dyDescent="0.35">
      <c r="A23" s="42" t="s">
        <v>31</v>
      </c>
      <c r="B23" s="43"/>
      <c r="C23" s="44"/>
      <c r="D23" s="37"/>
      <c r="E23" s="38"/>
      <c r="F23" s="39"/>
      <c r="G23" s="40">
        <f>SUM(G3:G22)</f>
        <v>0</v>
      </c>
      <c r="H23" s="41">
        <f>SUM(H3:H22)</f>
        <v>0</v>
      </c>
    </row>
    <row r="24" spans="1:8" x14ac:dyDescent="0.25">
      <c r="B24" s="5"/>
      <c r="C24" s="3"/>
      <c r="D24" s="2"/>
    </row>
    <row r="25" spans="1:8" x14ac:dyDescent="0.25">
      <c r="A25" s="10"/>
      <c r="B25" s="11"/>
      <c r="C25" s="12"/>
      <c r="D25" s="9"/>
      <c r="E25" s="15"/>
      <c r="F25" s="8"/>
      <c r="G25" s="9"/>
      <c r="H25" s="9"/>
    </row>
    <row r="26" spans="1:8" x14ac:dyDescent="0.25">
      <c r="A26" s="10"/>
      <c r="B26" s="13"/>
      <c r="C26" s="8"/>
      <c r="D26" s="9"/>
      <c r="E26" s="15"/>
      <c r="F26" s="8"/>
      <c r="G26" s="9"/>
      <c r="H26" s="9"/>
    </row>
    <row r="27" spans="1:8" x14ac:dyDescent="0.25">
      <c r="A27" s="10"/>
      <c r="B27" s="13"/>
      <c r="C27" s="8"/>
      <c r="D27" s="9"/>
      <c r="E27" s="15"/>
      <c r="F27" s="8"/>
      <c r="G27" s="9"/>
      <c r="H27" s="9"/>
    </row>
    <row r="28" spans="1:8" x14ac:dyDescent="0.25">
      <c r="A28" s="10"/>
      <c r="B28" s="13"/>
      <c r="C28" s="8"/>
      <c r="D28" s="9"/>
      <c r="E28" s="15"/>
      <c r="F28" s="8"/>
      <c r="G28" s="9"/>
      <c r="H28" s="9"/>
    </row>
    <row r="29" spans="1:8" x14ac:dyDescent="0.25">
      <c r="A29" s="10"/>
      <c r="B29" s="13"/>
      <c r="C29" s="8"/>
      <c r="D29" s="9"/>
      <c r="E29" s="15"/>
      <c r="F29" s="8"/>
      <c r="G29" s="9"/>
      <c r="H29" s="9"/>
    </row>
    <row r="30" spans="1:8" x14ac:dyDescent="0.25">
      <c r="A30" s="10"/>
      <c r="B30" s="13"/>
      <c r="C30" s="8"/>
      <c r="D30" s="9"/>
      <c r="E30" s="15"/>
      <c r="F30" s="8"/>
      <c r="G30" s="9"/>
      <c r="H30" s="9"/>
    </row>
    <row r="31" spans="1:8" x14ac:dyDescent="0.25">
      <c r="A31" s="10"/>
      <c r="B31" s="13"/>
      <c r="C31" s="8"/>
      <c r="D31" s="9"/>
      <c r="E31" s="15"/>
      <c r="F31" s="8"/>
      <c r="G31" s="9"/>
      <c r="H31" s="9"/>
    </row>
    <row r="32" spans="1:8" x14ac:dyDescent="0.25">
      <c r="A32" s="10"/>
      <c r="B32" s="13"/>
      <c r="C32" s="8"/>
      <c r="D32" s="9"/>
      <c r="E32" s="15"/>
      <c r="F32" s="8"/>
      <c r="G32" s="9"/>
      <c r="H32" s="9"/>
    </row>
    <row r="33" spans="1:8" x14ac:dyDescent="0.25">
      <c r="A33" s="10"/>
      <c r="B33" s="13"/>
      <c r="C33" s="8"/>
      <c r="D33" s="9"/>
      <c r="E33" s="15"/>
      <c r="F33" s="8"/>
      <c r="G33" s="9"/>
      <c r="H33" s="9"/>
    </row>
    <row r="34" spans="1:8" x14ac:dyDescent="0.25">
      <c r="A34" s="10"/>
      <c r="B34" s="13"/>
      <c r="C34" s="8"/>
      <c r="D34" s="9"/>
      <c r="E34" s="15"/>
      <c r="F34" s="8"/>
      <c r="G34" s="9"/>
      <c r="H34" s="9"/>
    </row>
    <row r="35" spans="1:8" x14ac:dyDescent="0.25">
      <c r="A35" s="10"/>
      <c r="B35" s="13"/>
      <c r="C35" s="8"/>
      <c r="D35" s="9"/>
      <c r="E35" s="15"/>
      <c r="F35" s="8"/>
      <c r="G35" s="9"/>
      <c r="H35" s="9"/>
    </row>
    <row r="36" spans="1:8" x14ac:dyDescent="0.25">
      <c r="A36" s="10"/>
      <c r="B36" s="13"/>
      <c r="C36" s="8"/>
      <c r="D36" s="9"/>
      <c r="E36" s="15"/>
      <c r="F36" s="8"/>
      <c r="G36" s="9"/>
      <c r="H36" s="9"/>
    </row>
    <row r="37" spans="1:8" x14ac:dyDescent="0.25">
      <c r="A37" s="10"/>
      <c r="B37" s="13"/>
      <c r="C37" s="8"/>
      <c r="D37" s="9"/>
      <c r="E37" s="15"/>
      <c r="F37" s="8"/>
      <c r="G37" s="9"/>
      <c r="H37" s="9"/>
    </row>
    <row r="38" spans="1:8" x14ac:dyDescent="0.25">
      <c r="A38" s="10"/>
      <c r="B38" s="13"/>
      <c r="C38" s="8"/>
      <c r="D38" s="9"/>
      <c r="E38" s="15"/>
      <c r="F38" s="8"/>
      <c r="G38" s="9"/>
      <c r="H38" s="9"/>
    </row>
    <row r="39" spans="1:8" x14ac:dyDescent="0.25">
      <c r="A39" s="10"/>
      <c r="B39" s="13"/>
      <c r="C39" s="8"/>
      <c r="D39" s="9"/>
      <c r="E39" s="15"/>
      <c r="F39" s="8"/>
      <c r="G39" s="9"/>
      <c r="H39" s="9"/>
    </row>
    <row r="40" spans="1:8" x14ac:dyDescent="0.25">
      <c r="A40" s="10"/>
      <c r="B40" s="13"/>
      <c r="C40" s="8"/>
      <c r="D40" s="9"/>
      <c r="E40" s="15"/>
      <c r="F40" s="8"/>
      <c r="G40" s="9"/>
      <c r="H40" s="9"/>
    </row>
    <row r="41" spans="1:8" x14ac:dyDescent="0.25">
      <c r="A41" s="10"/>
      <c r="B41" s="13"/>
      <c r="C41" s="8"/>
      <c r="D41" s="9"/>
      <c r="E41" s="15"/>
      <c r="F41" s="8"/>
      <c r="G41" s="9"/>
      <c r="H41" s="9"/>
    </row>
    <row r="42" spans="1:8" x14ac:dyDescent="0.25">
      <c r="A42" s="10"/>
      <c r="B42" s="13"/>
      <c r="C42" s="8"/>
      <c r="D42" s="9"/>
      <c r="E42" s="15"/>
      <c r="F42" s="8"/>
      <c r="G42" s="9"/>
      <c r="H42" s="9"/>
    </row>
    <row r="43" spans="1:8" x14ac:dyDescent="0.25">
      <c r="A43" s="10"/>
      <c r="B43" s="13"/>
      <c r="C43" s="8"/>
      <c r="D43" s="9"/>
      <c r="E43" s="15"/>
      <c r="F43" s="8"/>
      <c r="G43" s="9"/>
      <c r="H43" s="9"/>
    </row>
    <row r="44" spans="1:8" x14ac:dyDescent="0.25">
      <c r="A44" s="10"/>
      <c r="B44" s="13"/>
      <c r="C44" s="8"/>
      <c r="D44" s="9"/>
      <c r="E44" s="15"/>
      <c r="F44" s="8"/>
      <c r="G44" s="9"/>
      <c r="H44" s="9"/>
    </row>
    <row r="45" spans="1:8" x14ac:dyDescent="0.25">
      <c r="A45" s="10"/>
      <c r="B45" s="13"/>
      <c r="C45" s="8"/>
      <c r="D45" s="8"/>
      <c r="E45" s="15"/>
      <c r="F45" s="8"/>
      <c r="G45" s="9"/>
      <c r="H45" s="9"/>
    </row>
    <row r="46" spans="1:8" x14ac:dyDescent="0.25">
      <c r="A46" s="10"/>
      <c r="B46" s="13"/>
      <c r="C46" s="8"/>
      <c r="D46" s="8"/>
      <c r="E46" s="15"/>
      <c r="F46" s="8"/>
      <c r="G46" s="9"/>
      <c r="H46" s="9"/>
    </row>
    <row r="47" spans="1:8" x14ac:dyDescent="0.25">
      <c r="A47" s="10"/>
      <c r="B47" s="13"/>
      <c r="C47" s="8"/>
      <c r="D47" s="8"/>
      <c r="E47" s="15"/>
      <c r="F47" s="8"/>
      <c r="G47" s="9"/>
      <c r="H47" s="9"/>
    </row>
    <row r="48" spans="1:8" x14ac:dyDescent="0.25">
      <c r="A48" s="10"/>
      <c r="B48" s="13"/>
      <c r="C48" s="8"/>
      <c r="D48" s="8"/>
      <c r="E48" s="15"/>
      <c r="F48" s="8"/>
      <c r="G48" s="9"/>
      <c r="H48" s="9"/>
    </row>
    <row r="49" spans="1:8" x14ac:dyDescent="0.25">
      <c r="A49" s="10"/>
      <c r="B49" s="13"/>
      <c r="C49" s="8"/>
      <c r="D49" s="8"/>
      <c r="E49" s="15"/>
      <c r="F49" s="8"/>
      <c r="G49" s="9"/>
      <c r="H49" s="9"/>
    </row>
    <row r="50" spans="1:8" x14ac:dyDescent="0.25">
      <c r="A50" s="10"/>
      <c r="B50" s="13"/>
      <c r="C50" s="8"/>
      <c r="D50" s="8"/>
      <c r="E50" s="15"/>
      <c r="F50" s="8"/>
      <c r="G50" s="9"/>
      <c r="H50" s="9"/>
    </row>
    <row r="51" spans="1:8" x14ac:dyDescent="0.25">
      <c r="A51" s="10"/>
      <c r="B51" s="13"/>
      <c r="C51" s="8"/>
      <c r="D51" s="8"/>
      <c r="E51" s="15"/>
      <c r="F51" s="8"/>
      <c r="G51" s="9"/>
      <c r="H51" s="9"/>
    </row>
    <row r="52" spans="1:8" x14ac:dyDescent="0.25">
      <c r="A52" s="10"/>
      <c r="B52" s="13"/>
      <c r="C52" s="8"/>
      <c r="D52" s="8"/>
      <c r="E52" s="15"/>
      <c r="F52" s="8"/>
      <c r="G52" s="9"/>
      <c r="H52" s="9"/>
    </row>
  </sheetData>
  <mergeCells count="1">
    <mergeCell ref="A23:C23"/>
  </mergeCells>
  <printOptions gridLines="1"/>
  <pageMargins left="0.70866141732283472" right="0.70866141732283472" top="0.74803149606299213" bottom="0.74803149606299213" header="0.31496062992125984" footer="0.31496062992125984"/>
  <pageSetup paperSize="9" scale="53" fitToHeight="0" orientation="landscape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d4417c-eebd-438f-ae06-3436a18ec099" xsi:nil="true"/>
    <lcf76f155ced4ddcb4097134ff3c332f xmlns="4dd4417c-eebd-438f-ae06-3436a18ec099">
      <Terms xmlns="http://schemas.microsoft.com/office/infopath/2007/PartnerControls"/>
    </lcf76f155ced4ddcb4097134ff3c332f>
    <TaxCatchAll xmlns="8d4c9c01-ebf8-400e-8d8e-a87e94cd015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D118DBC1F8ED48B7FA8DE45470B087" ma:contentTypeVersion="19" ma:contentTypeDescription="Vytvoří nový dokument" ma:contentTypeScope="" ma:versionID="019115e0d15c6fc0783ed57f32df6e08">
  <xsd:schema xmlns:xsd="http://www.w3.org/2001/XMLSchema" xmlns:xs="http://www.w3.org/2001/XMLSchema" xmlns:p="http://schemas.microsoft.com/office/2006/metadata/properties" xmlns:ns2="8d4c9c01-ebf8-400e-8d8e-a87e94cd0150" xmlns:ns3="4dd4417c-eebd-438f-ae06-3436a18ec099" targetNamespace="http://schemas.microsoft.com/office/2006/metadata/properties" ma:root="true" ma:fieldsID="9fae43aba60d1b0e50516b819dd73609" ns2:_="" ns3:_="">
    <xsd:import namespace="8d4c9c01-ebf8-400e-8d8e-a87e94cd0150"/>
    <xsd:import namespace="4dd4417c-eebd-438f-ae06-3436a18ec09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Flow_SignoffStatus" minOccurs="0"/>
                <xsd:element ref="ns3:MediaLengthInSecond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c9c01-ebf8-400e-8d8e-a87e94cd01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ea591b0-2f0b-436e-98f9-243cd6265332}" ma:internalName="TaxCatchAll" ma:showField="CatchAllData" ma:web="8d4c9c01-ebf8-400e-8d8e-a87e94cd01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4417c-eebd-438f-ae06-3436a18ec0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7" nillable="true" ma:displayName="Stav odsouhlasení" ma:internalName="Stav_x0020_odsouhlasen_x00ed_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4E9E99-7E02-4800-8ED7-1AE3B48CD0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7F898F-8D3F-462E-BB69-8261537416FE}">
  <ds:schemaRefs>
    <ds:schemaRef ds:uri="http://schemas.microsoft.com/office/2006/metadata/properties"/>
    <ds:schemaRef ds:uri="http://schemas.microsoft.com/office/infopath/2007/PartnerControls"/>
    <ds:schemaRef ds:uri="4dd4417c-eebd-438f-ae06-3436a18ec099"/>
    <ds:schemaRef ds:uri="8d4c9c01-ebf8-400e-8d8e-a87e94cd0150"/>
  </ds:schemaRefs>
</ds:datastoreItem>
</file>

<file path=customXml/itemProps3.xml><?xml version="1.0" encoding="utf-8"?>
<ds:datastoreItem xmlns:ds="http://schemas.openxmlformats.org/officeDocument/2006/customXml" ds:itemID="{B63C446A-9479-4CA4-A85E-7CAE972612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c9c01-ebf8-400e-8d8e-a87e94cd0150"/>
    <ds:schemaRef ds:uri="4dd4417c-eebd-438f-ae06-3436a18ec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2022-06-13T05:33:37Z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1029	1029</vt:lpwstr>
  </property>
  <property fmtid="{D5CDD505-2E9C-101B-9397-08002B2CF9AE}" pid="3" name="ContentTypeId">
    <vt:lpwstr>0x01010015D118DBC1F8ED48B7FA8DE45470B087</vt:lpwstr>
  </property>
  <property fmtid="{D5CDD505-2E9C-101B-9397-08002B2CF9AE}" pid="4" name="MSIP_Label_215ad6d0-798b-44f9-b3fd-112ad6275fb4_Enabled">
    <vt:lpwstr>true</vt:lpwstr>
  </property>
  <property fmtid="{D5CDD505-2E9C-101B-9397-08002B2CF9AE}" pid="5" name="MSIP_Label_215ad6d0-798b-44f9-b3fd-112ad6275fb4_SetDate">
    <vt:lpwstr>2022-06-02T12:20:14Z</vt:lpwstr>
  </property>
  <property fmtid="{D5CDD505-2E9C-101B-9397-08002B2CF9AE}" pid="6" name="MSIP_Label_215ad6d0-798b-44f9-b3fd-112ad6275fb4_Method">
    <vt:lpwstr>Standard</vt:lpwstr>
  </property>
  <property fmtid="{D5CDD505-2E9C-101B-9397-08002B2CF9AE}" pid="7" name="MSIP_Label_215ad6d0-798b-44f9-b3fd-112ad6275fb4_Name">
    <vt:lpwstr>Neveřejná informace (popis)</vt:lpwstr>
  </property>
  <property fmtid="{D5CDD505-2E9C-101B-9397-08002B2CF9AE}" pid="8" name="MSIP_Label_215ad6d0-798b-44f9-b3fd-112ad6275fb4_SiteId">
    <vt:lpwstr>39f24d0b-aa30-4551-8e81-43c77cf1000e</vt:lpwstr>
  </property>
  <property fmtid="{D5CDD505-2E9C-101B-9397-08002B2CF9AE}" pid="9" name="MSIP_Label_215ad6d0-798b-44f9-b3fd-112ad6275fb4_ActionId">
    <vt:lpwstr>b1c046ae-6811-4481-9de1-b54890347b56</vt:lpwstr>
  </property>
  <property fmtid="{D5CDD505-2E9C-101B-9397-08002B2CF9AE}" pid="10" name="MSIP_Label_215ad6d0-798b-44f9-b3fd-112ad6275fb4_ContentBits">
    <vt:lpwstr>2</vt:lpwstr>
  </property>
  <property fmtid="{D5CDD505-2E9C-101B-9397-08002B2CF9AE}" pid="11" name="MediaServiceImageTags">
    <vt:lpwstr/>
  </property>
</Properties>
</file>