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filterPrivacy="1"/>
  <bookViews>
    <workbookView xWindow="0" yWindow="468" windowWidth="14880" windowHeight="7716"/>
  </bookViews>
  <sheets>
    <sheet name="Krycí list nabídky" sheetId="1" r:id="rId1"/>
    <sheet name="Krycí list nabídkové ceny" sheetId="16" r:id="rId2"/>
    <sheet name="Jednotkové ceny nepravidelného " sheetId="6" r:id="rId3"/>
    <sheet name="Poddodavaté (v nabídce)" sheetId="15" r:id="rId4"/>
    <sheet name="Přehled realizovaných zakázek" sheetId="5" r:id="rId5"/>
    <sheet name="Realizační tým" sheetId="7" r:id="rId6"/>
    <sheet name="Počet zaměstnanců" sheetId="8" r:id="rId7"/>
    <sheet name="Seznam TKP" sheetId="4" r:id="rId8"/>
  </sheets>
  <externalReferences>
    <externalReference r:id="rId9"/>
    <externalReference r:id="rId10"/>
  </externalReferences>
  <definedNames>
    <definedName name="cisloobjektu">'[1]Krycí list'!$A$4</definedName>
    <definedName name="fghjhg">'[2]Krycí list'!$A$4</definedName>
    <definedName name="kriterium1" localSheetId="3">#REF!</definedName>
    <definedName name="kriterium1">#REF!</definedName>
    <definedName name="nazevobjektu">'[1]Krycí list'!$C$4</definedName>
    <definedName name="_xlnm.Print_Area" localSheetId="0">'Krycí list nabídky'!$A$1:$M$53</definedName>
    <definedName name="whefuigf">'[2]Krycí list'!$C$4</definedName>
  </definedNames>
  <calcPr calcId="162913" concurrentCalc="0"/>
  <fileRecoveryPr autoRecover="0"/>
</workbook>
</file>

<file path=xl/calcChain.xml><?xml version="1.0" encoding="utf-8"?>
<calcChain xmlns="http://schemas.openxmlformats.org/spreadsheetml/2006/main">
  <c r="A1" i="16" l="1"/>
  <c r="D13" i="16"/>
  <c r="E13" i="16"/>
  <c r="F13" i="16"/>
  <c r="B6" i="8"/>
  <c r="A1" i="4"/>
  <c r="B5" i="4"/>
  <c r="A71" i="4"/>
  <c r="A1" i="6"/>
  <c r="B5" i="6"/>
  <c r="B6" i="7"/>
  <c r="B6" i="5"/>
  <c r="B7" i="15"/>
  <c r="A27" i="15"/>
  <c r="A1" i="15"/>
  <c r="A23" i="6"/>
  <c r="A23" i="7"/>
  <c r="B19" i="8"/>
  <c r="A1" i="8"/>
  <c r="A1" i="7"/>
  <c r="A30" i="5"/>
  <c r="A1" i="5"/>
</calcChain>
</file>

<file path=xl/sharedStrings.xml><?xml version="1.0" encoding="utf-8"?>
<sst xmlns="http://schemas.openxmlformats.org/spreadsheetml/2006/main" count="271" uniqueCount="177">
  <si>
    <t>Krycí list nabídky</t>
  </si>
  <si>
    <t>Název nebo obchodní firma uchazeče</t>
  </si>
  <si>
    <t>bez DPH</t>
  </si>
  <si>
    <t>Legenda</t>
  </si>
  <si>
    <t>takto označené buňky vyplní uchazeč</t>
  </si>
  <si>
    <r>
      <t xml:space="preserve">    </t>
    </r>
    <r>
      <rPr>
        <b/>
        <i/>
        <sz val="14"/>
        <color indexed="39"/>
        <rFont val="Verdana"/>
      </rPr>
      <t xml:space="preserve">                                           </t>
    </r>
  </si>
  <si>
    <t>vlastnoruční podpis osoby oprávněné jednat jménem či za uchazeče</t>
  </si>
  <si>
    <t>……………………………................................................…….…………</t>
  </si>
  <si>
    <t>Tabulka číslo 1</t>
  </si>
  <si>
    <t>Toto prohlášení je projevem vážné, pravé a svobodné vůle uchazeče a nebylo učiněno v tísni či za nápadně nevýhodných podmínek. Na důkaz souhlasu připojuje osoba oprávněná jednat jménem či za uchazeče svůj vlastnoruční podpis, jak následuje.</t>
  </si>
  <si>
    <t>Uchazeč jako součást nabídky doloží tuto vyplněnou tabulku (v tištěné podobě a současně v datové editovatelné podobě), v níž uvede soupis dokladů, kterými v nabídce prokazuje splnění technických kvalifikačních předpokladů. Položky, které je třeba v tabulce vyplnit, odpovídají požadavkům § 59 odst. 6 zákona. Tabulka bude přenesena do Protokolu o posouzení kvalifikace. Vyplněním tabulky přímo uchazečem bude zamezeno zkreslení údajů, které mají být uvedeny v Protokolu o posouzení kvalifikace. Zadavatel si však vyhrazuje právo opravit případné chyby či rozdíly, pokud údaje v tabulce nebudou odpovídat dokladům doloženým v nabídce.</t>
  </si>
  <si>
    <t>p. č. dokladu</t>
  </si>
  <si>
    <t>název dokladu</t>
  </si>
  <si>
    <t>označení osoby, která doklad vyhotovila</t>
  </si>
  <si>
    <t>datum vyhotovení dokladu</t>
  </si>
  <si>
    <t>u referencí označnení dodávek, služeb či st.prací</t>
  </si>
  <si>
    <t>v případě prokazování kvalifikace postupem podle § 51/4 - prostřednictvím subdodavatele (tj. příslušný doklad je vyhotoven pro subdodavatele uchazeče)</t>
  </si>
  <si>
    <t>identifikační údaje subdodavatele, jehož prostřednictvím uchazeč prokazuje kvalifikaci</t>
  </si>
  <si>
    <t>název smlouvy</t>
  </si>
  <si>
    <t>datum uzavření smlouvy</t>
  </si>
  <si>
    <t>obchodní firma nebo název</t>
  </si>
  <si>
    <t>sídlo</t>
  </si>
  <si>
    <t>IČ</t>
  </si>
  <si>
    <t>Dodavatel tímto prohlašuje, že veškeré jím výše uvedené údaje odpovídají skutečnosti ke dni podání nabídky a jsou pravdivé.</t>
  </si>
  <si>
    <t>.....................................................................................................................................</t>
  </si>
  <si>
    <t>číslo</t>
  </si>
  <si>
    <t>Objednatel (subjekt, adresa)</t>
  </si>
  <si>
    <t>Kontaktní osoba objednatele (jméno, příjmení)</t>
  </si>
  <si>
    <t>Osvědčení objednatele</t>
  </si>
  <si>
    <t>telefon kontaktní osoby</t>
  </si>
  <si>
    <t>e-mail kontaktní osoby</t>
  </si>
  <si>
    <t>zahájení</t>
  </si>
  <si>
    <t>ukončení</t>
  </si>
  <si>
    <t>přiloženo / nepřiloženo</t>
  </si>
  <si>
    <t>........................................................................................................................</t>
  </si>
  <si>
    <t>Realizační tým</t>
  </si>
  <si>
    <t>pol.</t>
  </si>
  <si>
    <t>pozice</t>
  </si>
  <si>
    <t>jméno</t>
  </si>
  <si>
    <t>autorizace</t>
  </si>
  <si>
    <t>vzdělání</t>
  </si>
  <si>
    <t>délka praxe</t>
  </si>
  <si>
    <t>zaměstnanec ZAM / subdodavatel SUB</t>
  </si>
  <si>
    <t>Počet zaměstnanců</t>
  </si>
  <si>
    <t>období</t>
  </si>
  <si>
    <t>minimální požadovaná hodnota</t>
  </si>
  <si>
    <t>skutečná hodnota dodavatele</t>
  </si>
  <si>
    <t>Tabulka číslo 2</t>
  </si>
  <si>
    <t>Tabulka číslo 3</t>
  </si>
  <si>
    <t xml:space="preserve">Přehled realizovaných zakázek </t>
  </si>
  <si>
    <t>....................................................................................................</t>
  </si>
  <si>
    <t>……………………………........................................</t>
  </si>
  <si>
    <t>Tabulka číslo 6</t>
  </si>
  <si>
    <t>Název nebo obchodní firma účastníka zadávacího řízení</t>
  </si>
  <si>
    <t>vlastnoruční podpis osoby oprávněné jednat jménem či za účastníka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</si>
  <si>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</si>
  <si>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Kontaktní informace</t>
  </si>
  <si>
    <t xml:space="preserve">Název nebo obchodní firma účastníka zadávacího řízení    </t>
  </si>
  <si>
    <t xml:space="preserve">takto označené buňky vyplní účastník zadávacího řízení </t>
  </si>
  <si>
    <t xml:space="preserve">vlastnoruční podpis osoby oprávněné jednat jménem či za účastníka zadávacího řízení </t>
  </si>
  <si>
    <t>takto označené buňky vyplní účastník zadávacího řízení, přičemž takto označený blok je požadovaným minimem k prokázání splnění  technického kritéria kvalifikace</t>
  </si>
  <si>
    <t>Dodavatel tímto prohlašuje, že veškeré jím výše uvedené údaje odpovídají skutečnosti ke dni podání jeho nabídky /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</si>
  <si>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Seznam techniků, kteří se budou podílet na plnění veřejné zakázky</t>
  </si>
  <si>
    <t>Dodavatel tímto prohlašuje, že veškeré jím výše uvedené údaje odpovídají skutečnosti ke dni podání jeho nabídky / žádosti o účast,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</si>
  <si>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takto označené buňky vyplní účastník zadávacího řízení</t>
  </si>
  <si>
    <t>Přehled průměrného ročního počtu zaměstnanců dodavatele za poslední 3 roky</t>
  </si>
  <si>
    <t>průměrný počet zaměstnanců dodavatele</t>
  </si>
  <si>
    <t>zadavatelem poadovaný průměrný počet zaměstnanců dodavatele</t>
  </si>
  <si>
    <t xml:space="preserve">SEZNAM DOKLADŮ K PROKÁZÁNÍ KVALIFIKACE </t>
  </si>
  <si>
    <t>ZÁKLADNÍ ZPŮSOBILOST</t>
  </si>
  <si>
    <t>Název úřadu / správy / soudu</t>
  </si>
  <si>
    <t>název subjektu, pro něhož je doklad vyhotoven</t>
  </si>
  <si>
    <t>(název účastníka zadávacího řízení nebo subdodavatele účastníka zadávacího řízení)</t>
  </si>
  <si>
    <r>
      <t xml:space="preserve">název subjektu, pro něhož je doklad vyhotoven
</t>
    </r>
    <r>
      <rPr>
        <i/>
        <sz val="9"/>
        <color indexed="8"/>
        <rFont val="Verdana"/>
      </rPr>
      <t>(název účastníka zadávacího řízení nebo subdodavatele účastníka zadávacího řízení)</t>
    </r>
  </si>
  <si>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</si>
  <si>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</si>
  <si>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</si>
  <si>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</si>
  <si>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</si>
  <si>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</si>
  <si>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t xml:space="preserve">Název nebo obchodní firma </t>
  </si>
  <si>
    <t xml:space="preserve">Sídlo </t>
  </si>
  <si>
    <t xml:space="preserve">Právní forma </t>
  </si>
  <si>
    <t xml:space="preserve">Identifikační číslo </t>
  </si>
  <si>
    <t xml:space="preserve">Daňové identifikační číslo </t>
  </si>
  <si>
    <t>Jméno a příjmení statutárního orgánu nebo jeho členů</t>
  </si>
  <si>
    <t>Jméno a příjmení jiné fyzické osoby oprávněné jednat jménem</t>
  </si>
  <si>
    <t xml:space="preserve">Telefon účastníka </t>
  </si>
  <si>
    <t xml:space="preserve">E-mailová adresa </t>
  </si>
  <si>
    <t>ID datové schránky</t>
  </si>
  <si>
    <t>Název společnosti dodavatelů, pokud je stanoven:</t>
  </si>
  <si>
    <t xml:space="preserve">Název společnosti více dodavatelů </t>
  </si>
  <si>
    <t xml:space="preserve">Doručovací adresa společnosti dodavatelů </t>
  </si>
  <si>
    <t>Identifikační údaje jednotlivých dodavatelů:</t>
  </si>
  <si>
    <t>1. dodavatel</t>
  </si>
  <si>
    <t>Obchodní firma, název</t>
  </si>
  <si>
    <t>vedoucí společník</t>
  </si>
  <si>
    <t>Jména a příjmení členů statutárního orgánu</t>
  </si>
  <si>
    <t>velikost podniku: (zaškrtněte)</t>
  </si>
  <si>
    <t>kód NUTS</t>
  </si>
  <si>
    <t>2. dodavatel</t>
  </si>
  <si>
    <t>NUTS</t>
  </si>
  <si>
    <t xml:space="preserve">Telefon </t>
  </si>
  <si>
    <t>E-mailová společnosti dodavatelů</t>
  </si>
  <si>
    <t>Další společník</t>
  </si>
  <si>
    <t>Kontaktní údaje účastníka zadávacího řízení / vedoucího společníka</t>
  </si>
  <si>
    <r>
      <t xml:space="preserve">Nabídku podává </t>
    </r>
    <r>
      <rPr>
        <b/>
        <i/>
        <u/>
        <sz val="16"/>
        <color indexed="30"/>
        <rFont val="Verdana"/>
      </rPr>
      <t>JEDEN</t>
    </r>
    <r>
      <rPr>
        <b/>
        <i/>
        <sz val="16"/>
        <color indexed="30"/>
        <rFont val="Verdana"/>
      </rPr>
      <t xml:space="preserve"> dodavatel</t>
    </r>
  </si>
  <si>
    <r>
      <t xml:space="preserve">Nabídku podává </t>
    </r>
    <r>
      <rPr>
        <b/>
        <i/>
        <u/>
        <sz val="14"/>
        <color indexed="30"/>
        <rFont val="Verdana"/>
      </rPr>
      <t>VÍCE</t>
    </r>
    <r>
      <rPr>
        <b/>
        <i/>
        <sz val="14"/>
        <color indexed="30"/>
        <rFont val="Verdana"/>
        <family val="2"/>
      </rPr>
      <t xml:space="preserve"> dodavatelů</t>
    </r>
  </si>
  <si>
    <t>Poddodavatelé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</si>
  <si>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</si>
  <si>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</si>
  <si>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</si>
  <si>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</si>
  <si>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</si>
  <si>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</si>
  <si>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</si>
  <si>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</si>
  <si>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pro nabídku účastníka zadávacího řízení</t>
  </si>
  <si>
    <t>..........................................................................................</t>
  </si>
  <si>
    <t xml:space="preserve">takto označené buňky vyplní účastní zadávacího řízení </t>
  </si>
  <si>
    <t>V ……………………...………… dne ……………..………….. 2017</t>
  </si>
  <si>
    <t>Tabulka číslo 4</t>
  </si>
  <si>
    <t>Tabulka číslo 7</t>
  </si>
  <si>
    <t xml:space="preserve"> </t>
  </si>
  <si>
    <t>Přehled dokladů, které byly k prokázání kvalifikace předloženy dodatečně</t>
  </si>
  <si>
    <t>PROFESNÍ ZPŮSOBILOST</t>
  </si>
  <si>
    <t xml:space="preserve">EKONOMICKÁ ZPŮSOBILOST </t>
  </si>
  <si>
    <t xml:space="preserve">TECHNICKÁ ZPŮSOBILOST </t>
  </si>
  <si>
    <t>ÚKLID DS CHODOV</t>
  </si>
  <si>
    <t>Výše účelně vynaložených nákladů účastníka zadávacího řízení spojených s jeho účastí v tomto zadávacím řízení v Kč bez DPH</t>
  </si>
  <si>
    <t>Celková výše nabídkové ceny:</t>
  </si>
  <si>
    <t>položka</t>
  </si>
  <si>
    <t>označení složky ceny</t>
  </si>
  <si>
    <t>cena za pravidelný úklid za 1 měsíc trvání smlouvy</t>
  </si>
  <si>
    <t xml:space="preserve">nabídková cena v Kč za 1 měsíc </t>
  </si>
  <si>
    <t>DPH 21 %</t>
  </si>
  <si>
    <t>vč. DPH</t>
  </si>
  <si>
    <t>A</t>
  </si>
  <si>
    <t>Pravidelný úklid - Domova pro seniory Chodov</t>
  </si>
  <si>
    <t xml:space="preserve">Celková nabídková cena veřejné zakázky  (nabídková cena v Kč za 48 měsíců) </t>
  </si>
  <si>
    <t>Hodnota dalšho dílčího  kritéria - Jednotkové ceny nepravidelného úklidu a subkritérií:</t>
  </si>
  <si>
    <t>kritérium</t>
  </si>
  <si>
    <t>subkritérium</t>
  </si>
  <si>
    <t>název kritéria / subkritéria</t>
  </si>
  <si>
    <t>jednotka</t>
  </si>
  <si>
    <t>nabízená hodnota</t>
  </si>
  <si>
    <t>Jednotková cena - mytí oken (obsahuje: sejmutí a zavěšení záclon, mytí parapetů a rámů oken, mytí plochy skel oboustranně,  mytí žaluzií)</t>
  </si>
  <si>
    <t>Kč / m2 / bez DPH</t>
  </si>
  <si>
    <t>Jednotková cena - hloubkové čištění venkovní dlažby</t>
  </si>
  <si>
    <t>Jednotková cena - povrchová úprava elastických podlahovin</t>
  </si>
  <si>
    <t>takto označené položky vyplňuje uchazeč</t>
  </si>
  <si>
    <t>údaj, který bude hodnocen v rámci kritéria ekonomická výhodnost nabídky</t>
  </si>
  <si>
    <t>Uchazeč čestně prohlašuje, že nabídková cena a jednotkové ceny zahrnují veškeré náklady nutné pro realizaci předmětu plnění tak, jak jsou specifikovány v zadávacích podmínkách.</t>
  </si>
  <si>
    <t>Datum:</t>
  </si>
  <si>
    <t>razítko a podpis uchazeče</t>
  </si>
  <si>
    <t>Krycí list nabídkové ceny a hodnot dílčích hodnotících kritérií</t>
  </si>
  <si>
    <t>Jednotkové ceny za nepravidelný úklid</t>
  </si>
  <si>
    <t>popis položky</t>
  </si>
  <si>
    <t>uchazečem nabízená hodnota</t>
  </si>
  <si>
    <t>v Kč bez DPH</t>
  </si>
  <si>
    <t>mytí oken (obsahuje: sejmutí a zavěšení záclon, mytí parapetů a rámů oken, mytí plochy skel oboustranně,  mytí žaluzií)</t>
  </si>
  <si>
    <t>hloubkové čištění venkovní dlažby</t>
  </si>
  <si>
    <t>povrchová úprava elastických podlahovin</t>
  </si>
  <si>
    <r>
      <t>Kč / m</t>
    </r>
    <r>
      <rPr>
        <i/>
        <vertAlign val="superscript"/>
        <sz val="12"/>
        <color indexed="8"/>
        <rFont val="Verdana"/>
        <family val="2"/>
        <charset val="238"/>
      </rPr>
      <t>2</t>
    </r>
  </si>
  <si>
    <t>úklid po malování nad rámec ročního harmonogramu a stavebních pracech  a další úklid ve výkazu výměr nespecifikovan</t>
  </si>
  <si>
    <t>Seznam obdobných služeb provedených dodavatelem za poslední 3 roky</t>
  </si>
  <si>
    <t>Název realizované zakázky četně podrobného popisu</t>
  </si>
  <si>
    <t>Místo plnění</t>
  </si>
  <si>
    <t>Termín realizace</t>
  </si>
  <si>
    <t>Finanční objem plnění v mil. Kč bez DPH</t>
  </si>
  <si>
    <t>Obdobnou službou se rozumí provedení úklidových služeb pro lůžková zařízení, kde je poskytována zdravotně - sociální péče, v ročním finančním objemu minimálně 1.000.000 Kč bez DPH pro 1 objednatele</t>
  </si>
  <si>
    <t>Jednotková cena - úklid po malování a stavebních pracech a stavebních pracech  a další úklid ve výkazu výměr nespecifikovan</t>
  </si>
  <si>
    <t>vedoucí zakázky</t>
  </si>
  <si>
    <t xml:space="preserve">přehled poddodavatelů, kteří se budou podílet na plnění veřejné zakázky z více jak 10 % objemu zadávané veřejné zakázky </t>
  </si>
  <si>
    <t>Tabulka číslo 5</t>
  </si>
  <si>
    <t>Tabulka číslo 8</t>
  </si>
  <si>
    <t>interní auditor kvality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</si>
</sst>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č_-;\-* #,##0.00\ _K_č_-;_-* &quot;-&quot;??\ _K_č_-;_-@_-"/>
    <numFmt numFmtId="164" formatCode="#,##0.00\ &quot;Kč&quot;"/>
  </numFmts>
  <fonts count="70" x14ac:knownFonts="1">
    <font>
      <sz val="10"/>
      <name val="Arial"/>
    </font>
    <font>
      <sz val="8"/>
      <name val="Arial"/>
      <family val="2"/>
    </font>
    <font>
      <sz val="10"/>
      <name val="Verdana"/>
    </font>
    <font>
      <i/>
      <sz val="10"/>
      <name val="Verdana"/>
    </font>
    <font>
      <b/>
      <i/>
      <sz val="12"/>
      <name val="Verdana"/>
      <family val="2"/>
    </font>
    <font>
      <b/>
      <i/>
      <sz val="10"/>
      <name val="Verdana"/>
    </font>
    <font>
      <b/>
      <i/>
      <sz val="9"/>
      <name val="Verdana"/>
      <family val="2"/>
    </font>
    <font>
      <b/>
      <i/>
      <sz val="8"/>
      <name val="Verdana"/>
    </font>
    <font>
      <i/>
      <sz val="12"/>
      <name val="Verdana"/>
      <family val="2"/>
    </font>
    <font>
      <i/>
      <sz val="8"/>
      <name val="Verdana"/>
    </font>
    <font>
      <sz val="12"/>
      <name val="Times New Roman"/>
    </font>
    <font>
      <b/>
      <i/>
      <sz val="14"/>
      <color indexed="39"/>
      <name val="Verdana"/>
    </font>
    <font>
      <b/>
      <i/>
      <sz val="16"/>
      <name val="Verdana"/>
    </font>
    <font>
      <b/>
      <i/>
      <sz val="11"/>
      <color indexed="8"/>
      <name val="Verdana"/>
    </font>
    <font>
      <b/>
      <i/>
      <sz val="9"/>
      <color indexed="8"/>
      <name val="Verdana"/>
    </font>
    <font>
      <b/>
      <i/>
      <sz val="10"/>
      <color indexed="8"/>
      <name val="Verdana"/>
    </font>
    <font>
      <sz val="10"/>
      <name val="Arial CE"/>
    </font>
    <font>
      <b/>
      <i/>
      <sz val="11"/>
      <name val="Verdana"/>
    </font>
    <font>
      <i/>
      <sz val="9"/>
      <name val="Verdana"/>
    </font>
    <font>
      <i/>
      <sz val="11"/>
      <name val="Verdana"/>
    </font>
    <font>
      <b/>
      <i/>
      <sz val="20"/>
      <name val="Verdana"/>
    </font>
    <font>
      <i/>
      <sz val="9"/>
      <color indexed="8"/>
      <name val="Verdana"/>
    </font>
    <font>
      <b/>
      <i/>
      <sz val="14"/>
      <color indexed="30"/>
      <name val="Verdana"/>
      <family val="2"/>
    </font>
    <font>
      <sz val="8"/>
      <name val="Palatino Linotype"/>
      <family val="1"/>
      <charset val="238"/>
    </font>
    <font>
      <sz val="10"/>
      <name val="Palatino Linotype"/>
      <family val="1"/>
      <charset val="238"/>
    </font>
    <font>
      <b/>
      <sz val="10"/>
      <name val="Palatino Linotype"/>
      <family val="1"/>
      <charset val="238"/>
    </font>
    <font>
      <b/>
      <sz val="11"/>
      <name val="Palatino Linotype"/>
      <family val="1"/>
      <charset val="238"/>
    </font>
    <font>
      <b/>
      <sz val="9"/>
      <name val="Palatino Linotype"/>
      <family val="1"/>
      <charset val="238"/>
    </font>
    <font>
      <b/>
      <i/>
      <u/>
      <sz val="14"/>
      <color indexed="30"/>
      <name val="Verdana"/>
    </font>
    <font>
      <b/>
      <i/>
      <u/>
      <sz val="16"/>
      <color indexed="30"/>
      <name val="Verdana"/>
    </font>
    <font>
      <b/>
      <i/>
      <sz val="16"/>
      <color indexed="30"/>
      <name val="Verdana"/>
    </font>
    <font>
      <sz val="11"/>
      <color theme="1"/>
      <name val="Calibri"/>
      <family val="2"/>
      <scheme val="minor"/>
    </font>
    <font>
      <sz val="10"/>
      <color theme="1"/>
      <name val="Palatino Linotype"/>
      <family val="2"/>
    </font>
    <font>
      <sz val="12"/>
      <color theme="1"/>
      <name val="Calibri"/>
      <family val="2"/>
      <scheme val="minor"/>
    </font>
    <font>
      <i/>
      <sz val="10"/>
      <color theme="1"/>
      <name val="Verdana"/>
    </font>
    <font>
      <b/>
      <i/>
      <sz val="16"/>
      <color theme="1"/>
      <name val="Verdana"/>
    </font>
    <font>
      <i/>
      <sz val="12"/>
      <color theme="1"/>
      <name val="Verdana"/>
    </font>
    <font>
      <b/>
      <i/>
      <sz val="22"/>
      <color rgb="FFFF0000"/>
      <name val="Verdana"/>
    </font>
    <font>
      <b/>
      <i/>
      <sz val="16"/>
      <color rgb="FF0000FF"/>
      <name val="Verdana"/>
    </font>
    <font>
      <b/>
      <i/>
      <sz val="10"/>
      <color theme="1"/>
      <name val="Verdana"/>
    </font>
    <font>
      <b/>
      <i/>
      <sz val="11"/>
      <color theme="1"/>
      <name val="Verdana"/>
    </font>
    <font>
      <b/>
      <i/>
      <sz val="9"/>
      <color rgb="FF000000"/>
      <name val="Verdana"/>
    </font>
    <font>
      <i/>
      <sz val="10"/>
      <color rgb="FF0070C0"/>
      <name val="Verdana"/>
    </font>
    <font>
      <sz val="12"/>
      <color rgb="FF0070C0"/>
      <name val="Times New Roman"/>
    </font>
    <font>
      <i/>
      <sz val="11"/>
      <color theme="1"/>
      <name val="Verdana"/>
    </font>
    <font>
      <b/>
      <i/>
      <sz val="14"/>
      <color rgb="FF0070C0"/>
      <name val="Verdana"/>
      <family val="2"/>
    </font>
    <font>
      <b/>
      <i/>
      <sz val="12"/>
      <color theme="1"/>
      <name val="Verdana"/>
    </font>
    <font>
      <b/>
      <i/>
      <sz val="20"/>
      <color theme="1"/>
      <name val="Verdana"/>
    </font>
    <font>
      <i/>
      <sz val="8"/>
      <color theme="1"/>
      <name val="Verdana"/>
    </font>
    <font>
      <b/>
      <i/>
      <sz val="18"/>
      <name val="Verdana"/>
      <family val="2"/>
      <charset val="238"/>
    </font>
    <font>
      <b/>
      <i/>
      <sz val="16"/>
      <color rgb="FF0000FF"/>
      <name val="Verdana"/>
      <family val="2"/>
      <charset val="238"/>
    </font>
    <font>
      <i/>
      <sz val="10"/>
      <color theme="1"/>
      <name val="Verdana"/>
      <family val="2"/>
      <charset val="238"/>
    </font>
    <font>
      <i/>
      <sz val="10"/>
      <name val="Verdana"/>
      <family val="2"/>
      <charset val="238"/>
    </font>
    <font>
      <b/>
      <i/>
      <sz val="10"/>
      <color theme="1"/>
      <name val="Verdana"/>
      <family val="2"/>
      <charset val="238"/>
    </font>
    <font>
      <b/>
      <i/>
      <sz val="22"/>
      <color rgb="FFFF0000"/>
      <name val="Verdana"/>
      <family val="2"/>
      <charset val="238"/>
    </font>
    <font>
      <b/>
      <i/>
      <sz val="12"/>
      <color theme="1"/>
      <name val="Verdana"/>
      <family val="2"/>
      <charset val="238"/>
    </font>
    <font>
      <i/>
      <sz val="12"/>
      <name val="Verdana"/>
      <family val="2"/>
      <charset val="238"/>
    </font>
    <font>
      <b/>
      <i/>
      <sz val="16"/>
      <color theme="1"/>
      <name val="Verdana"/>
      <family val="2"/>
      <charset val="238"/>
    </font>
    <font>
      <sz val="10"/>
      <name val="Arial"/>
    </font>
    <font>
      <b/>
      <i/>
      <sz val="10"/>
      <name val="Verdana"/>
      <family val="2"/>
      <charset val="238"/>
    </font>
    <font>
      <b/>
      <i/>
      <sz val="12"/>
      <name val="Verdana"/>
      <family val="2"/>
      <charset val="238"/>
    </font>
    <font>
      <b/>
      <i/>
      <sz val="8"/>
      <name val="Verdana"/>
      <family val="2"/>
      <charset val="238"/>
    </font>
    <font>
      <b/>
      <i/>
      <sz val="9"/>
      <color theme="1"/>
      <name val="Verdana"/>
      <family val="2"/>
      <charset val="238"/>
    </font>
    <font>
      <b/>
      <i/>
      <sz val="11"/>
      <name val="Verdana"/>
      <family val="2"/>
      <charset val="238"/>
    </font>
    <font>
      <b/>
      <i/>
      <sz val="11"/>
      <color theme="1"/>
      <name val="Verdana"/>
      <family val="2"/>
      <charset val="238"/>
    </font>
    <font>
      <i/>
      <sz val="8"/>
      <color theme="1"/>
      <name val="Verdana"/>
      <family val="2"/>
      <charset val="238"/>
    </font>
    <font>
      <i/>
      <sz val="8"/>
      <name val="Verdana"/>
      <family val="2"/>
      <charset val="238"/>
    </font>
    <font>
      <i/>
      <sz val="12"/>
      <color theme="1"/>
      <name val="Verdana"/>
      <family val="2"/>
      <charset val="238"/>
    </font>
    <font>
      <b/>
      <i/>
      <sz val="14"/>
      <color theme="1"/>
      <name val="Verdana"/>
      <family val="2"/>
      <charset val="238"/>
    </font>
    <font>
      <i/>
      <vertAlign val="superscript"/>
      <sz val="12"/>
      <color indexed="8"/>
      <name val="Verdana"/>
      <family val="2"/>
      <charset val="238"/>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s>
  <borders count="132">
    <border>
      <left/>
      <right/>
      <top/>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style="thin">
        <color indexed="64"/>
      </left>
      <right/>
      <top style="double">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hair">
        <color indexed="64"/>
      </left>
      <right/>
      <top/>
      <bottom style="hair">
        <color rgb="FF000000"/>
      </bottom>
      <diagonal/>
    </border>
    <border>
      <left/>
      <right/>
      <top/>
      <bottom style="hair">
        <color rgb="FF000000"/>
      </bottom>
      <diagonal/>
    </border>
    <border>
      <left/>
      <right style="hair">
        <color indexed="64"/>
      </right>
      <top/>
      <bottom style="hair">
        <color rgb="FF000000"/>
      </bottom>
      <diagonal/>
    </border>
    <border>
      <left style="hair">
        <color indexed="64"/>
      </left>
      <right/>
      <top style="hair">
        <color rgb="FF000000"/>
      </top>
      <bottom style="medium">
        <color indexed="64"/>
      </bottom>
      <diagonal/>
    </border>
    <border>
      <left/>
      <right style="hair">
        <color indexed="64"/>
      </right>
      <top style="hair">
        <color rgb="FF000000"/>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top style="thin">
        <color indexed="64"/>
      </top>
      <bottom/>
      <diagonal/>
    </border>
    <border>
      <left style="medium">
        <color indexed="64"/>
      </left>
      <right style="hair">
        <color indexed="64"/>
      </right>
      <top style="hair">
        <color indexed="64"/>
      </top>
      <bottom style="double">
        <color indexed="64"/>
      </bottom>
      <diagonal/>
    </border>
  </borders>
  <cellStyleXfs count="7">
    <xf numFmtId="0" fontId="0" fillId="0" borderId="0"/>
    <xf numFmtId="0" fontId="32" fillId="0" borderId="0"/>
    <xf numFmtId="0" fontId="16" fillId="0" borderId="0"/>
    <xf numFmtId="0" fontId="16" fillId="0" borderId="0"/>
    <xf numFmtId="0" fontId="33" fillId="0" borderId="0"/>
    <xf numFmtId="0" fontId="31" fillId="0" borderId="0"/>
    <xf numFmtId="43" fontId="58" fillId="0" borderId="0" applyFont="0" applyFill="0" applyBorder="0" applyAlignment="0" applyProtection="0"/>
  </cellStyleXfs>
  <cellXfs count="466">
    <xf numFmtId="0" fontId="0" fillId="0" borderId="0" xfId="0"/>
    <xf numFmtId="0" fontId="9" fillId="0" borderId="0" xfId="0" applyFont="1" applyProtection="1"/>
    <xf numFmtId="0" fontId="2"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3" fillId="0" borderId="0" xfId="0" applyFont="1" applyProtection="1"/>
    <xf numFmtId="0" fontId="5" fillId="0" borderId="0" xfId="0" applyFont="1" applyProtection="1"/>
    <xf numFmtId="0" fontId="10" fillId="0" borderId="0" xfId="0" applyFont="1" applyAlignment="1" applyProtection="1">
      <alignment vertical="center"/>
    </xf>
    <xf numFmtId="0" fontId="4" fillId="0" borderId="0" xfId="0" applyFont="1" applyFill="1" applyAlignment="1" applyProtection="1">
      <protection locked="0"/>
    </xf>
    <xf numFmtId="0" fontId="9" fillId="0" borderId="0" xfId="0" applyFont="1" applyFill="1" applyProtection="1"/>
    <xf numFmtId="0" fontId="7" fillId="0" borderId="0" xfId="0" applyFont="1" applyFill="1" applyAlignment="1" applyProtection="1">
      <alignment horizontal="right"/>
    </xf>
    <xf numFmtId="0" fontId="4" fillId="0" borderId="0" xfId="0" applyFont="1" applyAlignment="1" applyProtection="1">
      <alignment horizontal="center" vertical="center" wrapText="1"/>
    </xf>
    <xf numFmtId="0" fontId="8" fillId="0" borderId="0" xfId="0" applyFont="1" applyAlignment="1" applyProtection="1">
      <alignment vertical="center"/>
    </xf>
    <xf numFmtId="0" fontId="34" fillId="0" borderId="0" xfId="1" applyFont="1" applyAlignment="1">
      <alignment vertical="center"/>
    </xf>
    <xf numFmtId="0" fontId="13" fillId="0" borderId="0" xfId="1" applyFont="1" applyAlignment="1">
      <alignment vertical="center"/>
    </xf>
    <xf numFmtId="0" fontId="15" fillId="0" borderId="0" xfId="1" applyFont="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34" fillId="0" borderId="8" xfId="1" applyFont="1" applyBorder="1" applyAlignment="1">
      <alignment horizontal="center" vertical="center"/>
    </xf>
    <xf numFmtId="0" fontId="34" fillId="0" borderId="9" xfId="1" applyFont="1" applyBorder="1" applyAlignment="1">
      <alignment horizontal="center" vertical="center"/>
    </xf>
    <xf numFmtId="0" fontId="34" fillId="0" borderId="6" xfId="1" applyFont="1" applyBorder="1" applyAlignment="1">
      <alignment horizontal="center" vertical="center"/>
    </xf>
    <xf numFmtId="0" fontId="34" fillId="0" borderId="10" xfId="1" applyFont="1" applyBorder="1" applyAlignment="1">
      <alignment vertical="center" wrapText="1" shrinkToFit="1"/>
    </xf>
    <xf numFmtId="0" fontId="3" fillId="0" borderId="10" xfId="1" applyFont="1" applyBorder="1" applyAlignment="1">
      <alignment vertical="center" shrinkToFit="1"/>
    </xf>
    <xf numFmtId="49" fontId="3" fillId="0" borderId="10" xfId="1" applyNumberFormat="1" applyFont="1" applyBorder="1" applyAlignment="1">
      <alignment horizontal="center" vertical="center" shrinkToFit="1"/>
    </xf>
    <xf numFmtId="49" fontId="3" fillId="0" borderId="11" xfId="1" applyNumberFormat="1" applyFont="1" applyBorder="1" applyAlignment="1">
      <alignment horizontal="center" vertical="center" shrinkToFit="1"/>
    </xf>
    <xf numFmtId="0" fontId="34" fillId="0" borderId="4" xfId="1" applyFont="1" applyBorder="1" applyAlignment="1">
      <alignment vertical="center" wrapText="1" shrinkToFit="1"/>
    </xf>
    <xf numFmtId="0" fontId="3" fillId="0" borderId="4" xfId="1" applyFont="1" applyBorder="1" applyAlignment="1">
      <alignment vertical="center" shrinkToFit="1"/>
    </xf>
    <xf numFmtId="49" fontId="3" fillId="0" borderId="4" xfId="1" applyNumberFormat="1" applyFont="1" applyBorder="1" applyAlignment="1">
      <alignment horizontal="center" vertical="center" shrinkToFit="1"/>
    </xf>
    <xf numFmtId="49" fontId="3" fillId="0" borderId="12" xfId="1" applyNumberFormat="1" applyFont="1" applyBorder="1" applyAlignment="1">
      <alignment horizontal="center" vertical="center" shrinkToFit="1"/>
    </xf>
    <xf numFmtId="0" fontId="34" fillId="0" borderId="0" xfId="1" applyFont="1" applyBorder="1" applyAlignment="1">
      <alignment vertical="center"/>
    </xf>
    <xf numFmtId="0" fontId="34" fillId="0" borderId="0" xfId="1" applyFont="1" applyAlignment="1"/>
    <xf numFmtId="0" fontId="3" fillId="0" borderId="0" xfId="3" applyFont="1"/>
    <xf numFmtId="0" fontId="3" fillId="0" borderId="0" xfId="3" applyFont="1" applyAlignment="1">
      <alignment vertical="center"/>
    </xf>
    <xf numFmtId="0" fontId="35" fillId="0" borderId="0" xfId="3" applyFont="1" applyAlignment="1">
      <alignment horizontal="center" vertical="center" wrapText="1"/>
    </xf>
    <xf numFmtId="0" fontId="9" fillId="0" borderId="13" xfId="3" applyFont="1" applyBorder="1" applyAlignment="1">
      <alignment horizontal="center" vertical="center" wrapText="1"/>
    </xf>
    <xf numFmtId="1" fontId="9" fillId="0" borderId="14" xfId="3" applyNumberFormat="1" applyFont="1" applyBorder="1" applyAlignment="1">
      <alignment horizontal="center" vertical="center" wrapText="1"/>
    </xf>
    <xf numFmtId="0" fontId="9" fillId="0" borderId="15" xfId="3" applyFont="1" applyBorder="1" applyAlignment="1">
      <alignment horizontal="center" vertical="center" wrapText="1"/>
    </xf>
    <xf numFmtId="0" fontId="3" fillId="0" borderId="0" xfId="3" applyFont="1" applyAlignment="1">
      <alignment horizontal="center" vertical="center" wrapText="1"/>
    </xf>
    <xf numFmtId="0" fontId="5" fillId="0" borderId="0" xfId="3" applyFont="1" applyFill="1" applyBorder="1" applyAlignment="1">
      <alignment horizontal="center" vertical="center"/>
    </xf>
    <xf numFmtId="0" fontId="3" fillId="0" borderId="0" xfId="3" applyFont="1" applyFill="1" applyBorder="1" applyAlignment="1">
      <alignment vertical="center"/>
    </xf>
    <xf numFmtId="0" fontId="3" fillId="0" borderId="0" xfId="3" applyFont="1" applyBorder="1" applyAlignment="1">
      <alignment vertical="center"/>
    </xf>
    <xf numFmtId="0" fontId="7" fillId="0" borderId="0" xfId="3" applyFont="1" applyFill="1" applyBorder="1" applyAlignment="1">
      <alignment horizontal="right" vertical="center"/>
    </xf>
    <xf numFmtId="0" fontId="9" fillId="0" borderId="0" xfId="3" applyFont="1" applyFill="1" applyBorder="1" applyAlignment="1">
      <alignment vertical="center"/>
    </xf>
    <xf numFmtId="0" fontId="3" fillId="0" borderId="0" xfId="3" applyFont="1" applyFill="1" applyBorder="1" applyAlignment="1"/>
    <xf numFmtId="0" fontId="36" fillId="0" borderId="0" xfId="4" applyFont="1"/>
    <xf numFmtId="0" fontId="3" fillId="0" borderId="0" xfId="0" applyFont="1" applyAlignment="1">
      <alignment vertical="center"/>
    </xf>
    <xf numFmtId="0" fontId="17"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7" fillId="2" borderId="19" xfId="0" applyFont="1" applyFill="1" applyBorder="1" applyAlignment="1" applyProtection="1">
      <alignment vertical="center"/>
    </xf>
    <xf numFmtId="0" fontId="4" fillId="0" borderId="0" xfId="0" applyFont="1" applyAlignment="1" applyProtection="1">
      <alignment vertical="center" wrapText="1"/>
    </xf>
    <xf numFmtId="0" fontId="37" fillId="0" borderId="0" xfId="0" applyFont="1" applyAlignment="1" applyProtection="1">
      <alignment vertical="center" wrapText="1"/>
    </xf>
    <xf numFmtId="0" fontId="38" fillId="0" borderId="0" xfId="0" applyFont="1" applyAlignment="1" applyProtection="1">
      <alignment vertical="center" wrapText="1"/>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36" fillId="0" borderId="0" xfId="4" applyFont="1" applyFill="1"/>
    <xf numFmtId="49" fontId="6" fillId="2" borderId="28" xfId="3" applyNumberFormat="1" applyFont="1" applyFill="1" applyBorder="1" applyAlignment="1" applyProtection="1">
      <alignment vertical="center"/>
      <protection locked="0"/>
    </xf>
    <xf numFmtId="49" fontId="6" fillId="2" borderId="29" xfId="3" applyNumberFormat="1" applyFont="1" applyFill="1" applyBorder="1" applyAlignment="1" applyProtection="1">
      <alignment vertical="center"/>
      <protection locked="0"/>
    </xf>
    <xf numFmtId="49" fontId="6" fillId="2" borderId="30" xfId="3" applyNumberFormat="1" applyFont="1" applyFill="1" applyBorder="1" applyAlignment="1" applyProtection="1">
      <alignment vertical="center"/>
      <protection locked="0"/>
    </xf>
    <xf numFmtId="49" fontId="6" fillId="2" borderId="31" xfId="3" applyNumberFormat="1" applyFont="1" applyFill="1" applyBorder="1" applyAlignment="1" applyProtection="1">
      <alignment vertical="center"/>
      <protection locked="0"/>
    </xf>
    <xf numFmtId="49" fontId="6" fillId="2" borderId="32" xfId="3" applyNumberFormat="1" applyFont="1" applyFill="1" applyBorder="1" applyAlignment="1" applyProtection="1">
      <alignment vertical="center"/>
      <protection locked="0"/>
    </xf>
    <xf numFmtId="49" fontId="6" fillId="2" borderId="33" xfId="3" applyNumberFormat="1" applyFont="1" applyFill="1" applyBorder="1" applyAlignment="1" applyProtection="1">
      <alignment vertical="center"/>
      <protection locked="0"/>
    </xf>
    <xf numFmtId="0" fontId="8" fillId="2" borderId="0" xfId="0" applyFont="1" applyFill="1" applyAlignment="1" applyProtection="1">
      <alignment horizontal="center"/>
    </xf>
    <xf numFmtId="0" fontId="5" fillId="0" borderId="0" xfId="0" applyFont="1" applyAlignment="1" applyProtection="1">
      <alignment horizontal="center" vertical="top" wrapText="1"/>
    </xf>
    <xf numFmtId="0" fontId="9" fillId="2" borderId="19" xfId="3" applyFont="1" applyFill="1" applyBorder="1" applyAlignment="1">
      <alignment vertical="center"/>
    </xf>
    <xf numFmtId="0" fontId="5" fillId="0" borderId="0" xfId="3" applyFont="1" applyFill="1" applyBorder="1" applyAlignment="1">
      <alignment vertical="center" wrapText="1"/>
    </xf>
    <xf numFmtId="0" fontId="5" fillId="0" borderId="0" xfId="3" applyNumberFormat="1" applyFont="1" applyFill="1" applyBorder="1" applyAlignment="1" applyProtection="1">
      <protection locked="0"/>
    </xf>
    <xf numFmtId="0" fontId="39" fillId="0" borderId="36" xfId="3" applyFont="1" applyFill="1" applyBorder="1" applyAlignment="1">
      <alignment vertical="center" wrapText="1"/>
    </xf>
    <xf numFmtId="0" fontId="39" fillId="0" borderId="0" xfId="3" applyFont="1" applyFill="1" applyBorder="1" applyAlignment="1">
      <alignment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wrapText="1"/>
    </xf>
    <xf numFmtId="0" fontId="3" fillId="2" borderId="27" xfId="0" applyFont="1" applyFill="1" applyBorder="1" applyAlignment="1">
      <alignment vertical="center"/>
    </xf>
    <xf numFmtId="0" fontId="3" fillId="2" borderId="41" xfId="0" applyFont="1" applyFill="1" applyBorder="1" applyAlignment="1">
      <alignment vertical="center"/>
    </xf>
    <xf numFmtId="0" fontId="3" fillId="0" borderId="42" xfId="0" applyFont="1" applyBorder="1" applyAlignment="1">
      <alignment horizontal="center" vertical="center"/>
    </xf>
    <xf numFmtId="0" fontId="3" fillId="0" borderId="26" xfId="0" applyFont="1" applyBorder="1" applyAlignment="1">
      <alignment vertical="center"/>
    </xf>
    <xf numFmtId="0" fontId="3" fillId="2" borderId="26" xfId="0" applyFont="1" applyFill="1" applyBorder="1" applyAlignment="1">
      <alignment vertical="center"/>
    </xf>
    <xf numFmtId="0" fontId="3" fillId="2" borderId="43" xfId="0" applyFont="1" applyFill="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vertical="center"/>
    </xf>
    <xf numFmtId="0" fontId="6" fillId="0" borderId="0" xfId="3" applyFont="1" applyBorder="1" applyAlignment="1">
      <alignment vertical="center" wrapText="1"/>
    </xf>
    <xf numFmtId="0" fontId="19" fillId="0" borderId="0" xfId="0" applyFont="1" applyAlignment="1">
      <alignment vertical="center"/>
    </xf>
    <xf numFmtId="0" fontId="6" fillId="0" borderId="0" xfId="0" applyFont="1" applyAlignment="1">
      <alignment vertical="center"/>
    </xf>
    <xf numFmtId="0" fontId="18" fillId="0" borderId="0" xfId="0" applyFont="1" applyFill="1" applyBorder="1" applyAlignment="1">
      <alignment vertical="center"/>
    </xf>
    <xf numFmtId="0" fontId="5" fillId="0" borderId="0" xfId="3" applyFont="1" applyFill="1" applyBorder="1" applyAlignment="1">
      <alignment horizontal="left" vertical="center" wrapText="1"/>
    </xf>
    <xf numFmtId="0" fontId="8" fillId="0" borderId="0" xfId="0" applyFont="1" applyFill="1" applyAlignment="1" applyProtection="1"/>
    <xf numFmtId="0" fontId="34" fillId="2" borderId="51" xfId="1" applyFont="1" applyFill="1" applyBorder="1" applyAlignment="1">
      <alignment horizontal="left" vertical="center" shrinkToFit="1"/>
    </xf>
    <xf numFmtId="0" fontId="34" fillId="2" borderId="10" xfId="1" applyFont="1" applyFill="1" applyBorder="1" applyAlignment="1">
      <alignment horizontal="left" vertical="center" shrinkToFit="1"/>
    </xf>
    <xf numFmtId="0" fontId="34" fillId="2" borderId="10" xfId="1" applyFont="1" applyFill="1" applyBorder="1" applyAlignment="1">
      <alignment vertical="center" shrinkToFit="1"/>
    </xf>
    <xf numFmtId="0" fontId="34" fillId="2" borderId="52" xfId="1" applyFont="1" applyFill="1" applyBorder="1" applyAlignment="1">
      <alignment vertical="center" shrinkToFit="1"/>
    </xf>
    <xf numFmtId="0" fontId="34" fillId="2" borderId="8" xfId="1" applyFont="1" applyFill="1" applyBorder="1" applyAlignment="1">
      <alignment vertical="center" shrinkToFit="1"/>
    </xf>
    <xf numFmtId="0" fontId="34" fillId="2" borderId="11" xfId="1" applyFont="1" applyFill="1" applyBorder="1" applyAlignment="1">
      <alignment vertical="center" shrinkToFit="1"/>
    </xf>
    <xf numFmtId="0" fontId="34" fillId="2" borderId="54" xfId="1" applyFont="1" applyFill="1" applyBorder="1" applyAlignment="1">
      <alignment vertical="center" shrinkToFit="1"/>
    </xf>
    <xf numFmtId="0" fontId="34" fillId="2" borderId="51" xfId="1" applyFont="1" applyFill="1" applyBorder="1" applyAlignment="1">
      <alignment vertical="center" shrinkToFit="1"/>
    </xf>
    <xf numFmtId="0" fontId="3" fillId="2" borderId="10" xfId="1" applyFont="1" applyFill="1" applyBorder="1" applyAlignment="1">
      <alignment vertical="center" shrinkToFit="1"/>
    </xf>
    <xf numFmtId="49" fontId="3" fillId="2" borderId="10" xfId="1" applyNumberFormat="1" applyFont="1" applyFill="1" applyBorder="1" applyAlignment="1">
      <alignment horizontal="center" vertical="center" shrinkToFit="1"/>
    </xf>
    <xf numFmtId="49" fontId="3" fillId="2" borderId="52" xfId="1" applyNumberFormat="1" applyFont="1" applyFill="1" applyBorder="1" applyAlignment="1">
      <alignment horizontal="center" vertical="center" shrinkToFit="1"/>
    </xf>
    <xf numFmtId="0" fontId="3" fillId="2" borderId="8" xfId="1" applyFont="1" applyFill="1" applyBorder="1" applyAlignment="1">
      <alignment vertical="center" shrinkToFit="1"/>
    </xf>
    <xf numFmtId="49" fontId="3" fillId="2" borderId="11" xfId="1" applyNumberFormat="1" applyFont="1" applyFill="1" applyBorder="1" applyAlignment="1">
      <alignment horizontal="center" vertical="center" shrinkToFit="1"/>
    </xf>
    <xf numFmtId="0" fontId="34" fillId="2" borderId="53" xfId="1" applyFont="1" applyFill="1" applyBorder="1" applyAlignment="1">
      <alignment vertical="center" shrinkToFit="1"/>
    </xf>
    <xf numFmtId="0" fontId="3" fillId="2" borderId="54" xfId="1" applyFont="1" applyFill="1" applyBorder="1" applyAlignment="1">
      <alignment vertical="center" shrinkToFit="1"/>
    </xf>
    <xf numFmtId="49" fontId="3" fillId="2" borderId="54" xfId="1" applyNumberFormat="1" applyFont="1" applyFill="1" applyBorder="1" applyAlignment="1">
      <alignment horizontal="center" vertical="center" shrinkToFit="1"/>
    </xf>
    <xf numFmtId="49" fontId="3" fillId="2" borderId="55" xfId="1" applyNumberFormat="1" applyFont="1" applyFill="1" applyBorder="1" applyAlignment="1">
      <alignment horizontal="center" vertical="center" shrinkToFit="1"/>
    </xf>
    <xf numFmtId="0" fontId="3" fillId="2" borderId="9" xfId="1" applyFont="1" applyFill="1" applyBorder="1" applyAlignment="1">
      <alignment vertical="center" shrinkToFit="1"/>
    </xf>
    <xf numFmtId="49" fontId="3" fillId="2" borderId="56" xfId="1" applyNumberFormat="1" applyFont="1" applyFill="1" applyBorder="1" applyAlignment="1">
      <alignment horizontal="center" vertical="center" shrinkToFit="1"/>
    </xf>
    <xf numFmtId="0" fontId="40" fillId="2" borderId="19" xfId="1" applyFont="1" applyFill="1" applyBorder="1" applyAlignment="1">
      <alignment horizontal="left" vertical="center" indent="1"/>
    </xf>
    <xf numFmtId="0" fontId="39" fillId="2" borderId="0" xfId="1" applyFont="1" applyFill="1" applyAlignment="1">
      <alignment horizontal="center"/>
    </xf>
    <xf numFmtId="0" fontId="40" fillId="2" borderId="58" xfId="1" applyFont="1" applyFill="1" applyBorder="1" applyAlignment="1">
      <alignment horizontal="left" vertical="center" indent="1"/>
    </xf>
    <xf numFmtId="0" fontId="40" fillId="2" borderId="47" xfId="1" applyFont="1" applyFill="1" applyBorder="1" applyAlignment="1">
      <alignment horizontal="left" vertical="center" indent="1"/>
    </xf>
    <xf numFmtId="0" fontId="40" fillId="2" borderId="59" xfId="1" applyFont="1" applyFill="1" applyBorder="1" applyAlignment="1">
      <alignment horizontal="left" vertical="center" indent="1"/>
    </xf>
    <xf numFmtId="0" fontId="40" fillId="0" borderId="0" xfId="1" applyFont="1" applyFill="1" applyBorder="1" applyAlignment="1">
      <alignment horizontal="right" vertical="center" indent="1"/>
    </xf>
    <xf numFmtId="0" fontId="14" fillId="0" borderId="60" xfId="1" applyFont="1" applyFill="1" applyBorder="1" applyAlignment="1">
      <alignment horizontal="center" vertical="center" wrapText="1"/>
    </xf>
    <xf numFmtId="0" fontId="14" fillId="0" borderId="61"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39" fillId="3" borderId="63" xfId="1" applyFont="1" applyFill="1" applyBorder="1" applyAlignment="1">
      <alignment horizontal="left" vertical="center"/>
    </xf>
    <xf numFmtId="0" fontId="39" fillId="3" borderId="64" xfId="1" applyFont="1" applyFill="1" applyBorder="1" applyAlignment="1">
      <alignment horizontal="left"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18" fillId="0" borderId="0" xfId="0" applyFont="1" applyAlignment="1">
      <alignment vertical="top"/>
    </xf>
    <xf numFmtId="0" fontId="5" fillId="0" borderId="0" xfId="0" applyFont="1" applyAlignment="1" applyProtection="1">
      <alignment vertical="top" wrapText="1"/>
    </xf>
    <xf numFmtId="0" fontId="19" fillId="0" borderId="1" xfId="0" applyFont="1" applyBorder="1" applyAlignment="1">
      <alignment horizontal="center" vertical="center" wrapText="1"/>
    </xf>
    <xf numFmtId="0" fontId="19" fillId="0" borderId="66" xfId="0" applyFont="1" applyBorder="1" applyAlignment="1">
      <alignment horizontal="center" vertical="center"/>
    </xf>
    <xf numFmtId="0" fontId="19" fillId="0" borderId="60" xfId="0" applyFont="1" applyBorder="1" applyAlignment="1">
      <alignment horizontal="center" vertical="center"/>
    </xf>
    <xf numFmtId="0" fontId="19" fillId="0" borderId="67" xfId="0" applyFont="1" applyBorder="1" applyAlignment="1">
      <alignment horizontal="center" vertical="center"/>
    </xf>
    <xf numFmtId="3" fontId="19" fillId="0" borderId="68" xfId="0" applyNumberFormat="1" applyFont="1" applyBorder="1" applyAlignment="1">
      <alignment horizontal="center" vertical="center"/>
    </xf>
    <xf numFmtId="3" fontId="19" fillId="0" borderId="25" xfId="0" applyNumberFormat="1" applyFont="1" applyBorder="1" applyAlignment="1">
      <alignment horizontal="center" vertical="center"/>
    </xf>
    <xf numFmtId="3" fontId="19" fillId="0" borderId="69" xfId="0" applyNumberFormat="1" applyFont="1" applyBorder="1" applyAlignment="1">
      <alignment horizontal="center" vertic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xf>
    <xf numFmtId="0" fontId="19" fillId="0" borderId="2" xfId="0" applyFont="1" applyBorder="1" applyAlignment="1">
      <alignment horizontal="center" vertical="center" wrapText="1"/>
    </xf>
    <xf numFmtId="3" fontId="19" fillId="2" borderId="3" xfId="0" applyNumberFormat="1" applyFont="1" applyFill="1" applyBorder="1" applyAlignment="1">
      <alignment horizontal="center" vertical="center"/>
    </xf>
    <xf numFmtId="3" fontId="19" fillId="2" borderId="72" xfId="0" applyNumberFormat="1" applyFont="1" applyFill="1" applyBorder="1" applyAlignment="1">
      <alignment horizontal="center" vertical="center"/>
    </xf>
    <xf numFmtId="3" fontId="19" fillId="2" borderId="73" xfId="0" applyNumberFormat="1" applyFont="1" applyFill="1" applyBorder="1" applyAlignment="1">
      <alignment horizontal="center" vertical="center"/>
    </xf>
    <xf numFmtId="0" fontId="7" fillId="0" borderId="0" xfId="3" applyFont="1" applyFill="1" applyBorder="1" applyAlignment="1">
      <alignment horizontal="left" vertical="center"/>
    </xf>
    <xf numFmtId="0" fontId="41" fillId="0" borderId="76" xfId="0" applyFont="1" applyBorder="1" applyAlignment="1">
      <alignment horizontal="center" vertical="center" wrapText="1"/>
    </xf>
    <xf numFmtId="0" fontId="3" fillId="2" borderId="0" xfId="3" applyFont="1" applyFill="1" applyBorder="1" applyAlignment="1">
      <alignment horizontal="center"/>
    </xf>
    <xf numFmtId="0" fontId="35" fillId="0" borderId="0" xfId="3" applyFont="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26" fillId="4" borderId="0" xfId="0" applyFont="1" applyFill="1" applyBorder="1" applyAlignment="1">
      <alignment vertical="center" wrapText="1"/>
    </xf>
    <xf numFmtId="0" fontId="25" fillId="2" borderId="19" xfId="0" applyFont="1" applyFill="1" applyBorder="1" applyAlignment="1">
      <alignment horizontal="center" vertical="center"/>
    </xf>
    <xf numFmtId="0" fontId="26" fillId="0" borderId="0" xfId="0" applyFont="1" applyBorder="1" applyAlignment="1">
      <alignment horizontal="center" vertical="center"/>
    </xf>
    <xf numFmtId="0" fontId="24" fillId="0" borderId="0" xfId="0" applyFont="1" applyBorder="1" applyAlignment="1">
      <alignment vertical="center"/>
    </xf>
    <xf numFmtId="0" fontId="23" fillId="0" borderId="0" xfId="0" applyFont="1" applyBorder="1" applyAlignment="1">
      <alignment vertical="center"/>
    </xf>
    <xf numFmtId="0" fontId="6" fillId="2" borderId="58" xfId="0" applyFont="1" applyFill="1" applyBorder="1" applyAlignment="1" applyProtection="1">
      <alignment vertical="center"/>
      <protection locked="0"/>
    </xf>
    <xf numFmtId="0" fontId="6" fillId="2" borderId="59" xfId="0" applyFont="1" applyFill="1" applyBorder="1" applyAlignment="1" applyProtection="1">
      <alignment vertical="center"/>
      <protection locked="0"/>
    </xf>
    <xf numFmtId="0" fontId="5" fillId="2" borderId="47" xfId="0" applyFont="1" applyFill="1" applyBorder="1" applyAlignment="1" applyProtection="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7" fillId="2" borderId="4" xfId="0" applyFont="1" applyFill="1" applyBorder="1" applyAlignment="1">
      <alignment horizontal="center" vertical="center"/>
    </xf>
    <xf numFmtId="0" fontId="17" fillId="0" borderId="4" xfId="0" applyFont="1" applyBorder="1" applyAlignment="1">
      <alignment horizontal="center" vertical="center"/>
    </xf>
    <xf numFmtId="0" fontId="17" fillId="2" borderId="12" xfId="0" applyFont="1" applyFill="1" applyBorder="1" applyAlignment="1">
      <alignment vertical="center"/>
    </xf>
    <xf numFmtId="0" fontId="42" fillId="0" borderId="0" xfId="0" applyFont="1" applyAlignment="1" applyProtection="1">
      <alignment vertical="center"/>
    </xf>
    <xf numFmtId="0" fontId="43" fillId="0" borderId="0" xfId="0" applyFont="1" applyAlignment="1" applyProtection="1">
      <alignment vertical="center"/>
    </xf>
    <xf numFmtId="0" fontId="20" fillId="0" borderId="0" xfId="5" applyFont="1" applyAlignment="1">
      <alignment horizontal="center" vertical="center"/>
    </xf>
    <xf numFmtId="0" fontId="44" fillId="0" borderId="0" xfId="5" applyFont="1" applyAlignment="1">
      <alignment vertical="center"/>
    </xf>
    <xf numFmtId="0" fontId="34" fillId="0" borderId="0" xfId="5" applyFont="1" applyAlignment="1">
      <alignment vertical="center" wrapText="1"/>
    </xf>
    <xf numFmtId="0" fontId="39" fillId="0" borderId="0" xfId="5" applyFont="1" applyAlignment="1">
      <alignment horizontal="center" vertical="center" wrapText="1"/>
    </xf>
    <xf numFmtId="0" fontId="34" fillId="0" borderId="79" xfId="5" applyFont="1" applyBorder="1" applyAlignment="1">
      <alignment horizontal="center" vertical="center"/>
    </xf>
    <xf numFmtId="0" fontId="34" fillId="2" borderId="80" xfId="5" applyFont="1" applyFill="1" applyBorder="1" applyAlignment="1">
      <alignment horizontal="left" vertical="center"/>
    </xf>
    <xf numFmtId="0" fontId="34" fillId="2" borderId="80" xfId="5" applyFont="1" applyFill="1" applyBorder="1" applyAlignment="1">
      <alignment horizontal="center" vertical="center"/>
    </xf>
    <xf numFmtId="0" fontId="34" fillId="2" borderId="81" xfId="5" applyFont="1" applyFill="1" applyBorder="1" applyAlignment="1">
      <alignment horizontal="left" vertical="center"/>
    </xf>
    <xf numFmtId="0" fontId="34" fillId="0" borderId="8" xfId="5" applyFont="1" applyBorder="1" applyAlignment="1">
      <alignment horizontal="center" vertical="center"/>
    </xf>
    <xf numFmtId="0" fontId="34" fillId="2" borderId="10" xfId="5" applyFont="1" applyFill="1" applyBorder="1" applyAlignment="1">
      <alignment horizontal="left" vertical="center"/>
    </xf>
    <xf numFmtId="0" fontId="34" fillId="2" borderId="10" xfId="5" applyFont="1" applyFill="1" applyBorder="1" applyAlignment="1">
      <alignment horizontal="center" vertical="center"/>
    </xf>
    <xf numFmtId="0" fontId="34" fillId="2" borderId="11" xfId="5" applyFont="1" applyFill="1" applyBorder="1" applyAlignment="1">
      <alignment horizontal="left" vertical="center"/>
    </xf>
    <xf numFmtId="0" fontId="34" fillId="0" borderId="6" xfId="5" applyFont="1" applyBorder="1" applyAlignment="1">
      <alignment horizontal="center" vertical="center"/>
    </xf>
    <xf numFmtId="0" fontId="34" fillId="2" borderId="4" xfId="5" applyFont="1" applyFill="1" applyBorder="1" applyAlignment="1">
      <alignment horizontal="left" vertical="center"/>
    </xf>
    <xf numFmtId="0" fontId="34" fillId="2" borderId="4" xfId="5" applyFont="1" applyFill="1" applyBorder="1" applyAlignment="1">
      <alignment horizontal="center" vertical="center"/>
    </xf>
    <xf numFmtId="0" fontId="34" fillId="2" borderId="12" xfId="5" applyFont="1" applyFill="1" applyBorder="1" applyAlignment="1">
      <alignment horizontal="left" vertical="center"/>
    </xf>
    <xf numFmtId="0" fontId="20" fillId="0" borderId="0" xfId="3" applyFont="1" applyAlignment="1">
      <alignment vertical="center"/>
    </xf>
    <xf numFmtId="0" fontId="38" fillId="0" borderId="0" xfId="3" applyFont="1" applyAlignment="1">
      <alignment vertical="center"/>
    </xf>
    <xf numFmtId="0" fontId="7" fillId="0" borderId="0" xfId="3" applyFont="1" applyAlignment="1" applyProtection="1">
      <alignment vertical="center" wrapText="1"/>
    </xf>
    <xf numFmtId="0" fontId="5" fillId="0" borderId="0" xfId="3" applyFont="1" applyBorder="1" applyAlignment="1">
      <alignment vertical="center" wrapText="1"/>
    </xf>
    <xf numFmtId="0" fontId="34" fillId="0" borderId="48" xfId="5" applyFont="1" applyBorder="1" applyAlignment="1">
      <alignment horizontal="center" vertical="center" wrapText="1"/>
    </xf>
    <xf numFmtId="0" fontId="34" fillId="0" borderId="82" xfId="5" applyFont="1" applyBorder="1" applyAlignment="1">
      <alignment horizontal="center" vertical="center" wrapText="1"/>
    </xf>
    <xf numFmtId="0" fontId="6" fillId="0" borderId="0" xfId="3" applyNumberFormat="1" applyFont="1" applyFill="1" applyBorder="1" applyAlignment="1" applyProtection="1">
      <protection locked="0"/>
    </xf>
    <xf numFmtId="0" fontId="6" fillId="0" borderId="0" xfId="3" applyFont="1" applyBorder="1" applyAlignment="1">
      <alignment horizontal="center" vertical="center" wrapText="1"/>
    </xf>
    <xf numFmtId="0" fontId="7" fillId="0" borderId="0" xfId="3" applyFont="1" applyBorder="1" applyAlignment="1" applyProtection="1">
      <alignment vertical="center" wrapText="1"/>
    </xf>
    <xf numFmtId="0" fontId="39" fillId="0" borderId="0" xfId="1" applyFont="1" applyAlignment="1">
      <alignment horizontal="center" vertical="center"/>
    </xf>
    <xf numFmtId="0" fontId="34" fillId="0" borderId="0" xfId="1" applyFont="1" applyAlignment="1">
      <alignment vertical="center" wrapText="1"/>
    </xf>
    <xf numFmtId="0" fontId="37" fillId="0" borderId="36" xfId="1" applyFont="1" applyBorder="1" applyAlignment="1">
      <alignment horizontal="center" vertical="center" textRotation="90" wrapText="1"/>
    </xf>
    <xf numFmtId="0" fontId="37" fillId="0" borderId="0" xfId="1" applyFont="1" applyAlignment="1">
      <alignment horizontal="center" vertical="center" textRotation="90" wrapText="1"/>
    </xf>
    <xf numFmtId="0" fontId="17" fillId="0" borderId="4" xfId="0" applyFont="1" applyBorder="1" applyAlignment="1">
      <alignment vertical="center" wrapText="1"/>
    </xf>
    <xf numFmtId="49" fontId="6" fillId="0" borderId="27" xfId="3" applyNumberFormat="1" applyFont="1" applyFill="1" applyBorder="1" applyAlignment="1" applyProtection="1">
      <alignment vertical="center"/>
      <protection locked="0"/>
    </xf>
    <xf numFmtId="49" fontId="6" fillId="0" borderId="34" xfId="3" applyNumberFormat="1" applyFont="1" applyFill="1" applyBorder="1" applyAlignment="1" applyProtection="1">
      <alignment vertical="center"/>
      <protection locked="0"/>
    </xf>
    <xf numFmtId="49" fontId="6" fillId="0" borderId="35" xfId="3" applyNumberFormat="1" applyFont="1" applyFill="1" applyBorder="1" applyAlignment="1" applyProtection="1">
      <alignment vertical="center"/>
      <protection locked="0"/>
    </xf>
    <xf numFmtId="0" fontId="40" fillId="0" borderId="0" xfId="1" applyFont="1" applyFill="1" applyBorder="1" applyAlignment="1">
      <alignment horizontal="right" vertical="center"/>
    </xf>
    <xf numFmtId="49" fontId="6" fillId="0" borderId="32" xfId="3" applyNumberFormat="1" applyFont="1" applyFill="1" applyBorder="1" applyAlignment="1" applyProtection="1">
      <alignment vertical="center"/>
      <protection locked="0"/>
    </xf>
    <xf numFmtId="0" fontId="34" fillId="0" borderId="0" xfId="1" applyFont="1" applyAlignment="1">
      <alignment vertical="center" wrapText="1"/>
    </xf>
    <xf numFmtId="0" fontId="37" fillId="0" borderId="36" xfId="1" applyFont="1" applyBorder="1" applyAlignment="1">
      <alignment horizontal="center" vertical="center" textRotation="90" wrapText="1"/>
    </xf>
    <xf numFmtId="0" fontId="3" fillId="0" borderId="26" xfId="0" applyFont="1" applyFill="1" applyBorder="1" applyAlignment="1">
      <alignment vertical="center"/>
    </xf>
    <xf numFmtId="0" fontId="3" fillId="0" borderId="43"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49" fontId="6" fillId="0" borderId="33" xfId="3" applyNumberFormat="1" applyFont="1" applyFill="1" applyBorder="1" applyAlignment="1" applyProtection="1">
      <alignment vertical="center"/>
      <protection locked="0"/>
    </xf>
    <xf numFmtId="0" fontId="53" fillId="3" borderId="62" xfId="1" applyFont="1" applyFill="1" applyBorder="1" applyAlignment="1">
      <alignment horizontal="left" vertical="center"/>
    </xf>
    <xf numFmtId="0" fontId="4" fillId="0" borderId="0" xfId="0" applyFont="1" applyFill="1" applyAlignment="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59" fillId="0" borderId="0" xfId="0" applyFont="1" applyAlignment="1">
      <alignment vertical="center"/>
    </xf>
    <xf numFmtId="0" fontId="60" fillId="0" borderId="0" xfId="0" applyFont="1" applyBorder="1" applyAlignment="1">
      <alignment horizontal="left" vertical="center" wrapText="1" indent="1"/>
    </xf>
    <xf numFmtId="0" fontId="0" fillId="0" borderId="0" xfId="0" applyBorder="1"/>
    <xf numFmtId="0" fontId="61" fillId="0" borderId="0" xfId="0" applyFont="1" applyAlignment="1">
      <alignment vertical="center"/>
    </xf>
    <xf numFmtId="0" fontId="61" fillId="2" borderId="19" xfId="0" applyFont="1" applyFill="1" applyBorder="1" applyAlignment="1">
      <alignment vertical="center"/>
    </xf>
    <xf numFmtId="0" fontId="51" fillId="0" borderId="0" xfId="0" applyFont="1" applyAlignment="1">
      <alignment vertical="center"/>
    </xf>
    <xf numFmtId="0" fontId="53" fillId="0" borderId="0" xfId="0" applyFont="1" applyAlignment="1">
      <alignment vertical="center"/>
    </xf>
    <xf numFmtId="0" fontId="53" fillId="0" borderId="0" xfId="0" applyFont="1" applyAlignment="1">
      <alignment horizontal="center" vertical="center"/>
    </xf>
    <xf numFmtId="0" fontId="62" fillId="0" borderId="4" xfId="0" applyFont="1" applyBorder="1" applyAlignment="1">
      <alignment horizontal="center" vertical="center"/>
    </xf>
    <xf numFmtId="0" fontId="62" fillId="0" borderId="12" xfId="0" applyFont="1" applyBorder="1" applyAlignment="1">
      <alignment horizontal="center" vertical="center"/>
    </xf>
    <xf numFmtId="0" fontId="53" fillId="0" borderId="0" xfId="0" applyFont="1" applyBorder="1" applyAlignment="1">
      <alignment horizontal="center" vertical="center" textRotation="90"/>
    </xf>
    <xf numFmtId="0" fontId="53" fillId="0" borderId="0" xfId="0" applyFont="1" applyBorder="1" applyAlignment="1">
      <alignment horizontal="center" vertical="center"/>
    </xf>
    <xf numFmtId="0" fontId="53" fillId="0" borderId="124" xfId="0" applyFont="1" applyBorder="1" applyAlignment="1">
      <alignment horizontal="center" vertical="center"/>
    </xf>
    <xf numFmtId="0" fontId="53" fillId="0" borderId="125" xfId="0" applyFont="1" applyBorder="1" applyAlignment="1">
      <alignment horizontal="center" vertical="center"/>
    </xf>
    <xf numFmtId="0" fontId="51" fillId="0" borderId="126" xfId="0" applyFont="1" applyBorder="1" applyAlignment="1">
      <alignment vertical="center"/>
    </xf>
    <xf numFmtId="0" fontId="51" fillId="0" borderId="0" xfId="0" applyFont="1" applyAlignment="1">
      <alignment horizontal="center" vertical="center"/>
    </xf>
    <xf numFmtId="3" fontId="51" fillId="0" borderId="0" xfId="0" applyNumberFormat="1" applyFont="1" applyFill="1" applyAlignment="1">
      <alignment vertical="center"/>
    </xf>
    <xf numFmtId="3" fontId="64" fillId="5" borderId="128" xfId="0" applyNumberFormat="1" applyFont="1" applyFill="1" applyBorder="1" applyAlignment="1">
      <alignment vertical="center"/>
    </xf>
    <xf numFmtId="0" fontId="64" fillId="0" borderId="0" xfId="0" applyFont="1" applyAlignment="1">
      <alignment vertical="center"/>
    </xf>
    <xf numFmtId="0" fontId="62" fillId="0" borderId="0" xfId="0" applyFont="1" applyAlignment="1">
      <alignment horizontal="left" vertical="center"/>
    </xf>
    <xf numFmtId="0" fontId="62" fillId="0" borderId="124" xfId="0" applyFont="1" applyBorder="1" applyAlignment="1">
      <alignment horizontal="center" vertical="center" wrapText="1"/>
    </xf>
    <xf numFmtId="0" fontId="62" fillId="0" borderId="126" xfId="0" applyFont="1" applyBorder="1" applyAlignment="1">
      <alignment horizontal="center" vertical="center" wrapText="1"/>
    </xf>
    <xf numFmtId="0" fontId="65" fillId="0" borderId="80" xfId="0" applyFont="1" applyBorder="1" applyAlignment="1">
      <alignment horizontal="center" vertical="center"/>
    </xf>
    <xf numFmtId="0" fontId="66" fillId="0" borderId="80" xfId="0" applyFont="1" applyBorder="1" applyAlignment="1">
      <alignment vertical="center" wrapText="1"/>
    </xf>
    <xf numFmtId="0" fontId="65" fillId="0" borderId="129" xfId="0" applyFont="1" applyBorder="1" applyAlignment="1">
      <alignment horizontal="center" vertical="center"/>
    </xf>
    <xf numFmtId="0" fontId="65" fillId="0" borderId="10" xfId="0" applyFont="1" applyBorder="1" applyAlignment="1">
      <alignment horizontal="center" vertical="center"/>
    </xf>
    <xf numFmtId="0" fontId="65" fillId="0" borderId="116" xfId="0" applyFont="1" applyBorder="1" applyAlignment="1">
      <alignment horizontal="center" vertical="center"/>
    </xf>
    <xf numFmtId="0" fontId="66" fillId="0" borderId="116" xfId="0" applyFont="1" applyBorder="1" applyAlignment="1">
      <alignment vertical="center"/>
    </xf>
    <xf numFmtId="0" fontId="65" fillId="0" borderId="4" xfId="0" applyFont="1" applyBorder="1" applyAlignment="1">
      <alignment horizontal="center" vertical="center"/>
    </xf>
    <xf numFmtId="0" fontId="66" fillId="0" borderId="4" xfId="0" applyFont="1" applyBorder="1" applyAlignment="1">
      <alignment vertical="center" wrapText="1"/>
    </xf>
    <xf numFmtId="0" fontId="51" fillId="5" borderId="19" xfId="0" applyFont="1" applyFill="1" applyBorder="1" applyAlignment="1">
      <alignment vertical="center"/>
    </xf>
    <xf numFmtId="0" fontId="51" fillId="0" borderId="92" xfId="0" applyFont="1" applyFill="1" applyBorder="1" applyAlignment="1">
      <alignment vertical="center"/>
    </xf>
    <xf numFmtId="0" fontId="65" fillId="0" borderId="0" xfId="0" applyFont="1" applyBorder="1" applyAlignment="1">
      <alignment horizontal="left" vertical="center" indent="1"/>
    </xf>
    <xf numFmtId="0" fontId="65" fillId="0" borderId="0" xfId="0" applyFont="1" applyAlignment="1">
      <alignment horizontal="left" vertical="center" indent="1"/>
    </xf>
    <xf numFmtId="0" fontId="65" fillId="0" borderId="0" xfId="0" applyFont="1" applyAlignment="1">
      <alignment vertical="center"/>
    </xf>
    <xf numFmtId="0" fontId="62" fillId="2" borderId="4" xfId="0" applyFont="1" applyFill="1" applyBorder="1" applyAlignment="1">
      <alignment horizontal="center" vertical="center"/>
    </xf>
    <xf numFmtId="0" fontId="53" fillId="2" borderId="0" xfId="0" applyFont="1" applyFill="1" applyBorder="1" applyAlignment="1">
      <alignment horizontal="center" vertical="center"/>
    </xf>
    <xf numFmtId="3" fontId="51" fillId="2" borderId="126" xfId="0" applyNumberFormat="1" applyFont="1" applyFill="1" applyBorder="1" applyAlignment="1">
      <alignment vertical="center"/>
    </xf>
    <xf numFmtId="3" fontId="52" fillId="2" borderId="126" xfId="0" applyNumberFormat="1" applyFont="1" applyFill="1" applyBorder="1" applyAlignment="1">
      <alignment vertical="center"/>
    </xf>
    <xf numFmtId="3" fontId="51" fillId="2" borderId="127" xfId="0" applyNumberFormat="1" applyFont="1" applyFill="1" applyBorder="1" applyAlignment="1">
      <alignment vertical="center"/>
    </xf>
    <xf numFmtId="0" fontId="51" fillId="2" borderId="19" xfId="0" applyFont="1" applyFill="1" applyBorder="1" applyAlignment="1">
      <alignment vertical="center"/>
    </xf>
    <xf numFmtId="0" fontId="53" fillId="0" borderId="0" xfId="0" applyFont="1" applyAlignment="1">
      <alignment horizontal="center" vertical="center" wrapText="1"/>
    </xf>
    <xf numFmtId="0" fontId="55" fillId="0" borderId="50" xfId="0" applyFont="1" applyBorder="1" applyAlignment="1">
      <alignment horizontal="center" vertical="center" wrapText="1"/>
    </xf>
    <xf numFmtId="0" fontId="55" fillId="0" borderId="87" xfId="0" applyFont="1" applyBorder="1" applyAlignment="1">
      <alignment horizontal="center" vertical="center"/>
    </xf>
    <xf numFmtId="0" fontId="67" fillId="0" borderId="79" xfId="0" applyFont="1" applyBorder="1" applyAlignment="1">
      <alignment horizontal="center" vertical="center"/>
    </xf>
    <xf numFmtId="0" fontId="56" fillId="0" borderId="80" xfId="0" applyFont="1" applyBorder="1" applyAlignment="1">
      <alignment horizontal="left" vertical="center" wrapText="1" indent="1"/>
    </xf>
    <xf numFmtId="0" fontId="67" fillId="0" borderId="80" xfId="0" applyFont="1" applyBorder="1" applyAlignment="1">
      <alignment horizontal="center" vertical="center"/>
    </xf>
    <xf numFmtId="43" fontId="67" fillId="2" borderId="81" xfId="6" applyFont="1" applyFill="1" applyBorder="1" applyAlignment="1">
      <alignment vertical="center"/>
    </xf>
    <xf numFmtId="0" fontId="67" fillId="0" borderId="8" xfId="0" applyFont="1" applyBorder="1" applyAlignment="1">
      <alignment horizontal="center" vertical="center"/>
    </xf>
    <xf numFmtId="0" fontId="56" fillId="0" borderId="10" xfId="0" applyFont="1" applyBorder="1" applyAlignment="1">
      <alignment horizontal="left" vertical="center" wrapText="1" indent="1"/>
    </xf>
    <xf numFmtId="0" fontId="67" fillId="0" borderId="10" xfId="0" applyFont="1" applyBorder="1" applyAlignment="1">
      <alignment horizontal="center" vertical="center"/>
    </xf>
    <xf numFmtId="43" fontId="67" fillId="2" borderId="11" xfId="6" applyFont="1" applyFill="1" applyBorder="1" applyAlignment="1">
      <alignment vertical="center"/>
    </xf>
    <xf numFmtId="0" fontId="56" fillId="0" borderId="10" xfId="0" applyFont="1" applyBorder="1" applyAlignment="1">
      <alignment horizontal="left" vertical="center" indent="1"/>
    </xf>
    <xf numFmtId="0" fontId="67" fillId="0" borderId="6" xfId="0" applyFont="1" applyBorder="1" applyAlignment="1">
      <alignment horizontal="center" vertical="center"/>
    </xf>
    <xf numFmtId="0" fontId="56" fillId="0" borderId="4" xfId="0" applyFont="1" applyBorder="1" applyAlignment="1">
      <alignment horizontal="left" vertical="center" indent="1"/>
    </xf>
    <xf numFmtId="0" fontId="67" fillId="0" borderId="4" xfId="0" applyFont="1" applyBorder="1" applyAlignment="1">
      <alignment horizontal="center" vertical="center"/>
    </xf>
    <xf numFmtId="43" fontId="67" fillId="2" borderId="12" xfId="6" applyFont="1" applyFill="1" applyBorder="1" applyAlignment="1">
      <alignment vertical="center"/>
    </xf>
    <xf numFmtId="0" fontId="4" fillId="0" borderId="0" xfId="0" applyFont="1" applyFill="1" applyAlignment="1" applyProtection="1">
      <alignment horizontal="left"/>
      <protection locked="0"/>
    </xf>
    <xf numFmtId="0" fontId="66" fillId="0" borderId="10" xfId="0" applyFont="1" applyBorder="1" applyAlignment="1">
      <alignment vertical="center" wrapText="1"/>
    </xf>
    <xf numFmtId="0" fontId="52" fillId="2" borderId="27" xfId="0" applyFont="1" applyFill="1" applyBorder="1" applyAlignment="1">
      <alignment vertical="center"/>
    </xf>
    <xf numFmtId="0" fontId="52" fillId="2" borderId="26" xfId="0" applyFont="1" applyFill="1" applyBorder="1" applyAlignment="1">
      <alignment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4" fillId="2" borderId="0" xfId="0" applyFont="1" applyFill="1" applyAlignment="1" applyProtection="1">
      <alignment horizontal="center"/>
      <protection locked="0"/>
    </xf>
    <xf numFmtId="0" fontId="8"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8" fillId="2" borderId="0" xfId="0" applyFont="1" applyFill="1" applyAlignment="1" applyProtection="1">
      <alignment horizontal="center"/>
    </xf>
    <xf numFmtId="0" fontId="17" fillId="0" borderId="7" xfId="0" applyFont="1" applyBorder="1" applyAlignment="1">
      <alignment horizontal="left" vertical="center"/>
    </xf>
    <xf numFmtId="0" fontId="17" fillId="0" borderId="48" xfId="0" applyFont="1" applyBorder="1" applyAlignment="1">
      <alignment horizontal="left" vertical="center"/>
    </xf>
    <xf numFmtId="0" fontId="17" fillId="0" borderId="48" xfId="0" applyFont="1" applyFill="1" applyBorder="1" applyAlignment="1">
      <alignment horizontal="left" vertical="center"/>
    </xf>
    <xf numFmtId="0" fontId="17" fillId="2" borderId="49" xfId="0" applyFont="1" applyFill="1" applyBorder="1" applyAlignment="1">
      <alignment horizontal="center" vertical="center"/>
    </xf>
    <xf numFmtId="0" fontId="17" fillId="2" borderId="83" xfId="0" applyFont="1" applyFill="1" applyBorder="1" applyAlignment="1">
      <alignment horizontal="center" vertical="center"/>
    </xf>
    <xf numFmtId="0" fontId="17" fillId="2" borderId="84" xfId="0" applyFont="1" applyFill="1" applyBorder="1" applyAlignment="1">
      <alignment horizontal="center" vertical="center"/>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Font="1" applyBorder="1" applyAlignment="1">
      <alignment horizontal="left" vertical="center" wrapText="1"/>
    </xf>
    <xf numFmtId="164" fontId="4" fillId="2" borderId="58" xfId="0" applyNumberFormat="1" applyFont="1" applyFill="1" applyBorder="1" applyAlignment="1" applyProtection="1">
      <alignment horizontal="center" vertical="center"/>
      <protection locked="0"/>
    </xf>
    <xf numFmtId="164" fontId="4" fillId="2" borderId="47" xfId="0" applyNumberFormat="1" applyFont="1" applyFill="1" applyBorder="1" applyAlignment="1" applyProtection="1">
      <alignment horizontal="center" vertical="center"/>
      <protection locked="0"/>
    </xf>
    <xf numFmtId="164" fontId="4" fillId="2" borderId="59" xfId="0" applyNumberFormat="1" applyFont="1" applyFill="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49"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38" fillId="0" borderId="0" xfId="0" applyFont="1" applyAlignment="1" applyProtection="1">
      <alignment horizontal="center" vertical="center" wrapText="1"/>
    </xf>
    <xf numFmtId="0" fontId="6" fillId="2" borderId="58"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45" fillId="0" borderId="0" xfId="0" applyFont="1" applyAlignment="1" applyProtection="1">
      <alignment horizontal="left" vertical="center" wrapText="1"/>
    </xf>
    <xf numFmtId="0" fontId="4" fillId="2" borderId="58" xfId="0" applyFont="1" applyFill="1" applyBorder="1" applyAlignment="1" applyProtection="1">
      <alignment horizontal="left" vertical="center"/>
      <protection locked="0"/>
    </xf>
    <xf numFmtId="0" fontId="4" fillId="2" borderId="47" xfId="0" applyFont="1" applyFill="1" applyBorder="1" applyAlignment="1" applyProtection="1">
      <alignment horizontal="left" vertical="center"/>
      <protection locked="0"/>
    </xf>
    <xf numFmtId="0" fontId="4" fillId="2" borderId="59" xfId="0" applyFont="1" applyFill="1" applyBorder="1" applyAlignment="1" applyProtection="1">
      <alignment horizontal="left" vertical="center"/>
      <protection locked="0"/>
    </xf>
    <xf numFmtId="0" fontId="6" fillId="2" borderId="58" xfId="0" applyFont="1" applyFill="1" applyBorder="1" applyAlignment="1" applyProtection="1">
      <alignment horizontal="left" vertical="center"/>
      <protection locked="0"/>
    </xf>
    <xf numFmtId="0" fontId="6" fillId="2" borderId="47" xfId="0" applyFont="1" applyFill="1" applyBorder="1" applyAlignment="1" applyProtection="1">
      <alignment horizontal="left" vertical="center"/>
      <protection locked="0"/>
    </xf>
    <xf numFmtId="0" fontId="6" fillId="2" borderId="59" xfId="0" applyFont="1" applyFill="1" applyBorder="1" applyAlignment="1" applyProtection="1">
      <alignment horizontal="left" vertical="center"/>
      <protection locked="0"/>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0" borderId="4" xfId="0" applyFont="1" applyBorder="1" applyAlignment="1">
      <alignment horizontal="center" vertical="center" wrapText="1"/>
    </xf>
    <xf numFmtId="0" fontId="4" fillId="0" borderId="0" xfId="0" applyFont="1" applyFill="1" applyBorder="1" applyAlignment="1" applyProtection="1">
      <alignment horizontal="left" vertical="center"/>
    </xf>
    <xf numFmtId="0" fontId="17" fillId="0" borderId="10" xfId="0" applyFont="1" applyFill="1" applyBorder="1" applyAlignment="1">
      <alignment horizontal="left"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0" borderId="10" xfId="0" applyFont="1" applyFill="1" applyBorder="1" applyAlignment="1">
      <alignment horizontal="left" vertical="center"/>
    </xf>
    <xf numFmtId="0" fontId="62" fillId="0" borderId="48" xfId="0" applyFont="1" applyBorder="1" applyAlignment="1">
      <alignment horizontal="center" vertical="center"/>
    </xf>
    <xf numFmtId="0" fontId="62" fillId="0" borderId="4" xfId="0" applyFont="1" applyBorder="1" applyAlignment="1">
      <alignment horizontal="center" vertical="center"/>
    </xf>
    <xf numFmtId="0" fontId="62" fillId="0" borderId="50" xfId="0" applyFont="1" applyBorder="1" applyAlignment="1">
      <alignment horizontal="center" vertical="center"/>
    </xf>
    <xf numFmtId="0" fontId="63" fillId="0" borderId="58" xfId="0" applyFont="1" applyBorder="1" applyAlignment="1">
      <alignment horizontal="left" vertical="center"/>
    </xf>
    <xf numFmtId="0" fontId="63" fillId="0" borderId="47" xfId="0" applyFont="1" applyBorder="1" applyAlignment="1">
      <alignment horizontal="left" vertical="center"/>
    </xf>
    <xf numFmtId="0" fontId="62" fillId="0" borderId="126" xfId="0" applyFont="1" applyBorder="1" applyAlignment="1">
      <alignment horizontal="center" vertical="center" wrapText="1"/>
    </xf>
    <xf numFmtId="0" fontId="62" fillId="0" borderId="127" xfId="0" applyFont="1" applyBorder="1" applyAlignment="1">
      <alignment horizontal="center" vertical="center" wrapText="1"/>
    </xf>
    <xf numFmtId="0" fontId="65" fillId="0" borderId="130" xfId="0" applyFont="1" applyBorder="1" applyAlignment="1">
      <alignment horizontal="center" vertical="center"/>
    </xf>
    <xf numFmtId="0" fontId="20" fillId="0" borderId="0" xfId="3" applyFont="1" applyAlignment="1">
      <alignment horizontal="center" vertical="center"/>
    </xf>
    <xf numFmtId="0" fontId="50" fillId="0" borderId="0" xfId="3" applyFont="1" applyAlignment="1">
      <alignment horizontal="center" vertical="center"/>
    </xf>
    <xf numFmtId="0" fontId="38" fillId="0" borderId="0" xfId="3" applyFont="1" applyAlignment="1">
      <alignment horizontal="center" vertical="center"/>
    </xf>
    <xf numFmtId="0" fontId="57" fillId="0" borderId="0" xfId="3" applyFont="1" applyAlignment="1">
      <alignment horizontal="center" vertical="center" wrapText="1"/>
    </xf>
    <xf numFmtId="0" fontId="35" fillId="0" borderId="0" xfId="3" applyFont="1" applyAlignment="1">
      <alignment horizontal="center" vertical="center" wrapText="1"/>
    </xf>
    <xf numFmtId="0" fontId="52" fillId="0" borderId="0" xfId="5" applyFont="1" applyAlignment="1">
      <alignment horizontal="center" vertical="center" wrapText="1"/>
    </xf>
    <xf numFmtId="0" fontId="65" fillId="0" borderId="0" xfId="0" applyFont="1" applyAlignment="1">
      <alignment vertical="center"/>
    </xf>
    <xf numFmtId="0" fontId="53" fillId="0" borderId="0" xfId="0" applyFont="1" applyAlignment="1">
      <alignment horizontal="center" vertical="center"/>
    </xf>
    <xf numFmtId="0" fontId="68" fillId="0" borderId="0" xfId="0" applyFont="1" applyAlignment="1">
      <alignment horizontal="center" vertical="center"/>
    </xf>
    <xf numFmtId="0" fontId="53" fillId="0" borderId="111" xfId="0" applyFont="1" applyBorder="1" applyAlignment="1">
      <alignment horizontal="center" vertical="center"/>
    </xf>
    <xf numFmtId="0" fontId="53" fillId="0" borderId="78" xfId="0" applyFont="1" applyBorder="1" applyAlignment="1">
      <alignment horizontal="center" vertical="center"/>
    </xf>
    <xf numFmtId="0" fontId="51" fillId="5" borderId="62" xfId="0" applyFont="1" applyFill="1" applyBorder="1" applyAlignment="1">
      <alignment horizontal="center" vertical="center"/>
    </xf>
    <xf numFmtId="0" fontId="51" fillId="5" borderId="64" xfId="0" applyFont="1" applyFill="1" applyBorder="1" applyAlignment="1">
      <alignment horizontal="center" vertical="center"/>
    </xf>
    <xf numFmtId="0" fontId="51" fillId="5" borderId="8" xfId="0" applyFont="1" applyFill="1" applyBorder="1" applyAlignment="1">
      <alignment horizontal="center" vertical="center"/>
    </xf>
    <xf numFmtId="0" fontId="51" fillId="5" borderId="11" xfId="0" applyFont="1" applyFill="1" applyBorder="1" applyAlignment="1">
      <alignment horizontal="center" vertical="center"/>
    </xf>
    <xf numFmtId="0" fontId="51" fillId="5" borderId="6" xfId="0" applyFont="1" applyFill="1" applyBorder="1" applyAlignment="1">
      <alignment horizontal="center" vertical="center"/>
    </xf>
    <xf numFmtId="0" fontId="51" fillId="5" borderId="12" xfId="0" applyFont="1" applyFill="1" applyBorder="1" applyAlignment="1">
      <alignment horizontal="center" vertical="center"/>
    </xf>
    <xf numFmtId="0" fontId="65" fillId="0" borderId="29" xfId="0" applyFont="1" applyBorder="1" applyAlignment="1">
      <alignment horizontal="left" vertical="center" indent="1"/>
    </xf>
    <xf numFmtId="0" fontId="65" fillId="0" borderId="0" xfId="0" applyFont="1" applyBorder="1" applyAlignment="1">
      <alignment horizontal="left" vertical="center" indent="1"/>
    </xf>
    <xf numFmtId="0" fontId="62" fillId="0" borderId="7" xfId="0" applyFont="1" applyBorder="1" applyAlignment="1">
      <alignment horizontal="center" vertical="center" textRotation="90"/>
    </xf>
    <xf numFmtId="0" fontId="62" fillId="0" borderId="6" xfId="0" applyFont="1" applyBorder="1" applyAlignment="1">
      <alignment horizontal="center" vertical="center" textRotation="90"/>
    </xf>
    <xf numFmtId="0" fontId="62" fillId="0" borderId="74" xfId="0" applyFont="1" applyBorder="1" applyAlignment="1">
      <alignment horizontal="center" vertical="center" textRotation="90" wrapText="1"/>
    </xf>
    <xf numFmtId="0" fontId="62" fillId="0" borderId="110" xfId="0" applyFont="1" applyBorder="1" applyAlignment="1">
      <alignment horizontal="center" vertical="center" textRotation="90" wrapText="1"/>
    </xf>
    <xf numFmtId="0" fontId="5" fillId="0" borderId="0" xfId="0" applyFont="1" applyAlignment="1" applyProtection="1">
      <alignment horizontal="center" vertical="top" wrapText="1"/>
    </xf>
    <xf numFmtId="0" fontId="57" fillId="0" borderId="0" xfId="4" applyFont="1" applyBorder="1" applyAlignment="1">
      <alignment horizontal="center" vertical="center"/>
    </xf>
    <xf numFmtId="0" fontId="35" fillId="0" borderId="0" xfId="4" applyFont="1" applyBorder="1" applyAlignment="1">
      <alignment horizontal="center" vertical="center"/>
    </xf>
    <xf numFmtId="0" fontId="55" fillId="0" borderId="7" xfId="0" applyFont="1" applyBorder="1" applyAlignment="1">
      <alignment horizontal="center" vertical="center" textRotation="90" wrapText="1"/>
    </xf>
    <xf numFmtId="0" fontId="55" fillId="0" borderId="131" xfId="0" applyFont="1" applyBorder="1" applyAlignment="1">
      <alignment horizontal="center" vertical="center" textRotation="90" wrapText="1"/>
    </xf>
    <xf numFmtId="0" fontId="55" fillId="0" borderId="48" xfId="0" applyFont="1" applyBorder="1" applyAlignment="1">
      <alignment horizontal="center" vertical="center" wrapText="1"/>
    </xf>
    <xf numFmtId="0" fontId="55" fillId="0" borderId="82" xfId="0" applyFont="1" applyBorder="1" applyAlignment="1">
      <alignment horizontal="center" vertical="center" wrapText="1"/>
    </xf>
    <xf numFmtId="0" fontId="20" fillId="0" borderId="0" xfId="0" applyFont="1" applyAlignment="1" applyProtection="1">
      <alignment horizontal="center" vertical="center" wrapText="1"/>
    </xf>
    <xf numFmtId="0" fontId="50" fillId="0" borderId="0" xfId="0" applyFont="1" applyAlignment="1" applyProtection="1">
      <alignment horizontal="center" vertical="center" wrapText="1"/>
    </xf>
    <xf numFmtId="0" fontId="6" fillId="2" borderId="0" xfId="3" applyNumberFormat="1" applyFont="1" applyFill="1" applyBorder="1" applyAlignment="1" applyProtection="1">
      <alignment horizontal="center"/>
      <protection locked="0"/>
    </xf>
    <xf numFmtId="0" fontId="39" fillId="2" borderId="58" xfId="3" applyFont="1" applyFill="1" applyBorder="1" applyAlignment="1">
      <alignment horizontal="left" vertical="center" wrapText="1"/>
    </xf>
    <xf numFmtId="0" fontId="39" fillId="2" borderId="47" xfId="3" applyFont="1" applyFill="1" applyBorder="1" applyAlignment="1">
      <alignment horizontal="left" vertical="center" wrapText="1"/>
    </xf>
    <xf numFmtId="0" fontId="39" fillId="2" borderId="59" xfId="3" applyFont="1" applyFill="1" applyBorder="1" applyAlignment="1">
      <alignment horizontal="left" vertical="center" wrapText="1"/>
    </xf>
    <xf numFmtId="0" fontId="39" fillId="0" borderId="85" xfId="5" applyFont="1" applyBorder="1" applyAlignment="1">
      <alignment horizontal="center" vertical="center" wrapText="1"/>
    </xf>
    <xf numFmtId="0" fontId="39" fillId="0" borderId="86" xfId="5" applyFont="1" applyBorder="1" applyAlignment="1">
      <alignment horizontal="center" vertical="center" wrapText="1"/>
    </xf>
    <xf numFmtId="0" fontId="34" fillId="0" borderId="48" xfId="5" applyFont="1" applyBorder="1" applyAlignment="1">
      <alignment horizontal="center" vertical="center" wrapText="1"/>
    </xf>
    <xf numFmtId="0" fontId="34" fillId="0" borderId="50" xfId="5" applyFont="1" applyBorder="1" applyAlignment="1">
      <alignment horizontal="center" vertical="center" wrapText="1"/>
    </xf>
    <xf numFmtId="0" fontId="34" fillId="0" borderId="87" xfId="5" applyFont="1" applyBorder="1" applyAlignment="1">
      <alignment horizontal="center" vertical="center" wrapText="1"/>
    </xf>
    <xf numFmtId="0" fontId="3" fillId="0" borderId="0" xfId="3" applyFont="1" applyFill="1" applyBorder="1" applyAlignment="1">
      <alignment horizontal="left" vertical="center" wrapText="1"/>
    </xf>
    <xf numFmtId="0" fontId="61" fillId="0" borderId="29" xfId="3" applyFont="1" applyBorder="1" applyAlignment="1" applyProtection="1">
      <alignment horizontal="center" vertical="center" wrapText="1"/>
    </xf>
    <xf numFmtId="0" fontId="61" fillId="0" borderId="0" xfId="3" applyFont="1" applyBorder="1" applyAlignment="1" applyProtection="1">
      <alignment horizontal="center" vertical="center" wrapText="1"/>
    </xf>
    <xf numFmtId="0" fontId="39" fillId="0" borderId="0" xfId="3" applyFont="1" applyAlignment="1">
      <alignment horizontal="left" vertical="center" wrapText="1"/>
    </xf>
    <xf numFmtId="0" fontId="40" fillId="0" borderId="0" xfId="3" applyFont="1" applyAlignment="1">
      <alignment horizontal="center" vertical="center" wrapText="1"/>
    </xf>
    <xf numFmtId="49" fontId="6" fillId="2" borderId="65" xfId="3" applyNumberFormat="1" applyFont="1" applyFill="1" applyBorder="1" applyAlignment="1" applyProtection="1">
      <alignment vertical="center"/>
      <protection locked="0"/>
    </xf>
    <xf numFmtId="49" fontId="6" fillId="2" borderId="13" xfId="3" applyNumberFormat="1" applyFont="1" applyFill="1" applyBorder="1" applyAlignment="1" applyProtection="1">
      <alignment vertical="center"/>
      <protection locked="0"/>
    </xf>
    <xf numFmtId="0" fontId="9" fillId="0" borderId="17" xfId="3" applyFont="1" applyBorder="1" applyAlignment="1">
      <alignment horizontal="center" vertical="center" wrapText="1"/>
    </xf>
    <xf numFmtId="0" fontId="9" fillId="0" borderId="14" xfId="3" applyFont="1" applyBorder="1" applyAlignment="1">
      <alignment horizontal="center" vertical="center" wrapText="1"/>
    </xf>
    <xf numFmtId="49" fontId="6" fillId="2" borderId="97" xfId="3" applyNumberFormat="1" applyFont="1" applyFill="1" applyBorder="1" applyAlignment="1" applyProtection="1">
      <alignment vertical="center"/>
      <protection locked="0"/>
    </xf>
    <xf numFmtId="49" fontId="6" fillId="2" borderId="31" xfId="3" applyNumberFormat="1" applyFont="1" applyFill="1" applyBorder="1" applyAlignment="1" applyProtection="1">
      <alignment vertical="center"/>
      <protection locked="0"/>
    </xf>
    <xf numFmtId="49" fontId="6" fillId="2" borderId="24" xfId="3" applyNumberFormat="1" applyFont="1" applyFill="1" applyBorder="1" applyAlignment="1" applyProtection="1">
      <alignment vertical="center"/>
      <protection locked="0"/>
    </xf>
    <xf numFmtId="0" fontId="9" fillId="0" borderId="89" xfId="3" applyFont="1" applyBorder="1" applyAlignment="1">
      <alignment horizontal="center" vertical="center" wrapText="1"/>
    </xf>
    <xf numFmtId="0" fontId="9" fillId="0" borderId="99" xfId="3" applyFont="1" applyBorder="1" applyAlignment="1">
      <alignment horizontal="center" vertical="center" wrapText="1"/>
    </xf>
    <xf numFmtId="0" fontId="9" fillId="0" borderId="102" xfId="3" applyFont="1" applyBorder="1" applyAlignment="1">
      <alignment horizontal="center" vertical="center" wrapText="1"/>
    </xf>
    <xf numFmtId="0" fontId="9" fillId="0" borderId="103" xfId="3" applyFont="1" applyBorder="1" applyAlignment="1">
      <alignment horizontal="center" vertical="center" wrapText="1"/>
    </xf>
    <xf numFmtId="0" fontId="5" fillId="4" borderId="100" xfId="3" applyFont="1" applyFill="1" applyBorder="1" applyAlignment="1">
      <alignment horizontal="center" vertical="center"/>
    </xf>
    <xf numFmtId="0" fontId="5" fillId="4" borderId="101" xfId="3" applyFont="1" applyFill="1" applyBorder="1" applyAlignment="1">
      <alignment horizontal="center" vertical="center"/>
    </xf>
    <xf numFmtId="49" fontId="6" fillId="2" borderId="90" xfId="3" applyNumberFormat="1" applyFont="1" applyFill="1" applyBorder="1" applyAlignment="1" applyProtection="1">
      <alignment vertical="center"/>
      <protection locked="0"/>
    </xf>
    <xf numFmtId="49" fontId="6" fillId="2" borderId="104" xfId="3" applyNumberFormat="1" applyFont="1" applyFill="1" applyBorder="1" applyAlignment="1" applyProtection="1">
      <alignment vertical="center"/>
      <protection locked="0"/>
    </xf>
    <xf numFmtId="0" fontId="52" fillId="0" borderId="0" xfId="3" applyFont="1" applyAlignment="1">
      <alignment horizontal="center" vertical="center" wrapText="1"/>
    </xf>
    <xf numFmtId="49" fontId="6" fillId="2" borderId="19" xfId="3" applyNumberFormat="1" applyFont="1" applyFill="1" applyBorder="1" applyAlignment="1" applyProtection="1">
      <alignment vertical="center"/>
      <protection locked="0"/>
    </xf>
    <xf numFmtId="49" fontId="6" fillId="2" borderId="23" xfId="3" applyNumberFormat="1" applyFont="1" applyFill="1" applyBorder="1" applyAlignment="1" applyProtection="1">
      <alignment vertical="center"/>
      <protection locked="0"/>
    </xf>
    <xf numFmtId="49" fontId="6" fillId="2" borderId="18" xfId="3" applyNumberFormat="1" applyFont="1" applyFill="1" applyBorder="1" applyAlignment="1" applyProtection="1">
      <alignment vertical="center"/>
      <protection locked="0"/>
    </xf>
    <xf numFmtId="0" fontId="9" fillId="0" borderId="16" xfId="3" applyFont="1" applyBorder="1" applyAlignment="1">
      <alignment horizontal="center" vertical="center" textRotation="90" wrapText="1"/>
    </xf>
    <xf numFmtId="0" fontId="9" fillId="0" borderId="98" xfId="3" applyFont="1" applyBorder="1" applyAlignment="1">
      <alignment horizontal="center" vertical="center" textRotation="90" wrapText="1"/>
    </xf>
    <xf numFmtId="49" fontId="6" fillId="2" borderId="96" xfId="3" applyNumberFormat="1" applyFont="1" applyFill="1" applyBorder="1" applyAlignment="1" applyProtection="1">
      <alignment vertical="center"/>
      <protection locked="0"/>
    </xf>
    <xf numFmtId="0" fontId="5" fillId="4" borderId="20" xfId="3" applyFont="1" applyFill="1" applyBorder="1" applyAlignment="1">
      <alignment horizontal="center" vertical="center"/>
    </xf>
    <xf numFmtId="0" fontId="5" fillId="0" borderId="93" xfId="3" applyFont="1" applyFill="1" applyBorder="1" applyAlignment="1">
      <alignment horizontal="center" vertical="center"/>
    </xf>
    <xf numFmtId="0" fontId="5" fillId="0" borderId="20" xfId="3" applyFont="1" applyFill="1" applyBorder="1" applyAlignment="1">
      <alignment horizontal="center" vertical="center"/>
    </xf>
    <xf numFmtId="49" fontId="6" fillId="0" borderId="94" xfId="3" applyNumberFormat="1" applyFont="1" applyFill="1" applyBorder="1" applyAlignment="1" applyProtection="1">
      <alignment vertical="center"/>
      <protection locked="0"/>
    </xf>
    <xf numFmtId="49" fontId="6" fillId="0" borderId="19" xfId="3" applyNumberFormat="1" applyFont="1" applyFill="1" applyBorder="1" applyAlignment="1" applyProtection="1">
      <alignment vertical="center"/>
      <protection locked="0"/>
    </xf>
    <xf numFmtId="49" fontId="6" fillId="0" borderId="95" xfId="3" applyNumberFormat="1" applyFont="1" applyFill="1" applyBorder="1" applyAlignment="1" applyProtection="1">
      <alignment vertical="center"/>
      <protection locked="0"/>
    </xf>
    <xf numFmtId="0" fontId="5" fillId="0" borderId="0" xfId="3" applyFont="1" applyBorder="1" applyAlignment="1">
      <alignment horizontal="center" vertical="center" wrapText="1"/>
    </xf>
    <xf numFmtId="0" fontId="7" fillId="0" borderId="29" xfId="3" applyFont="1" applyBorder="1" applyAlignment="1" applyProtection="1">
      <alignment horizontal="left" vertical="center" wrapText="1"/>
    </xf>
    <xf numFmtId="0" fontId="7" fillId="0" borderId="0" xfId="3" applyFont="1" applyAlignment="1" applyProtection="1">
      <alignment horizontal="left" vertical="center" wrapText="1"/>
    </xf>
    <xf numFmtId="49" fontId="6" fillId="0" borderId="32" xfId="3" applyNumberFormat="1" applyFont="1" applyFill="1" applyBorder="1" applyAlignment="1" applyProtection="1">
      <alignment vertical="center"/>
      <protection locked="0"/>
    </xf>
    <xf numFmtId="49" fontId="6" fillId="0" borderId="106" xfId="3" applyNumberFormat="1" applyFont="1" applyFill="1" applyBorder="1" applyAlignment="1" applyProtection="1">
      <alignment vertical="center"/>
      <protection locked="0"/>
    </xf>
    <xf numFmtId="49" fontId="6" fillId="0" borderId="105" xfId="3" applyNumberFormat="1" applyFont="1" applyFill="1" applyBorder="1" applyAlignment="1" applyProtection="1">
      <alignment vertical="center"/>
      <protection locked="0"/>
    </xf>
    <xf numFmtId="49" fontId="6" fillId="0" borderId="107" xfId="3" applyNumberFormat="1" applyFont="1" applyFill="1" applyBorder="1" applyAlignment="1" applyProtection="1">
      <alignment vertical="center"/>
      <protection locked="0"/>
    </xf>
    <xf numFmtId="0" fontId="5" fillId="0" borderId="21" xfId="3" applyFont="1" applyFill="1" applyBorder="1" applyAlignment="1">
      <alignment horizontal="center" vertical="center"/>
    </xf>
    <xf numFmtId="49" fontId="6" fillId="0" borderId="22" xfId="3" applyNumberFormat="1" applyFont="1" applyFill="1" applyBorder="1" applyAlignment="1" applyProtection="1">
      <alignment vertical="center"/>
      <protection locked="0"/>
    </xf>
    <xf numFmtId="0" fontId="5" fillId="2" borderId="0" xfId="3" applyNumberFormat="1" applyFont="1" applyFill="1" applyBorder="1" applyAlignment="1" applyProtection="1">
      <alignment horizontal="center"/>
      <protection locked="0"/>
    </xf>
    <xf numFmtId="0" fontId="3" fillId="2" borderId="0" xfId="3" applyFont="1" applyFill="1" applyBorder="1" applyAlignment="1">
      <alignment horizontal="center"/>
    </xf>
    <xf numFmtId="49" fontId="6" fillId="0" borderId="91" xfId="3" applyNumberFormat="1" applyFont="1" applyFill="1" applyBorder="1" applyAlignment="1" applyProtection="1">
      <alignment vertical="center"/>
      <protection locked="0"/>
    </xf>
    <xf numFmtId="49" fontId="6" fillId="0" borderId="18" xfId="3" applyNumberFormat="1" applyFont="1" applyFill="1" applyBorder="1" applyAlignment="1" applyProtection="1">
      <alignment vertical="center"/>
      <protection locked="0"/>
    </xf>
    <xf numFmtId="49" fontId="6" fillId="2" borderId="91" xfId="3" applyNumberFormat="1" applyFont="1" applyFill="1" applyBorder="1" applyAlignment="1" applyProtection="1">
      <alignment vertical="center"/>
      <protection locked="0"/>
    </xf>
    <xf numFmtId="0" fontId="6" fillId="0" borderId="0" xfId="3" applyFont="1" applyBorder="1" applyAlignment="1">
      <alignment horizontal="center" vertical="top" wrapText="1"/>
    </xf>
    <xf numFmtId="0" fontId="5" fillId="2" borderId="0" xfId="0" applyFont="1" applyFill="1" applyAlignment="1">
      <alignment horizontal="center"/>
    </xf>
    <xf numFmtId="0" fontId="3" fillId="0" borderId="0" xfId="0" applyFont="1" applyAlignment="1">
      <alignment horizontal="justify" vertical="center" wrapText="1"/>
    </xf>
    <xf numFmtId="0" fontId="7" fillId="0" borderId="29" xfId="0" applyFont="1" applyBorder="1" applyAlignment="1" applyProtection="1">
      <alignment horizontal="left" vertical="center" wrapText="1"/>
    </xf>
    <xf numFmtId="0" fontId="7" fillId="0" borderId="0" xfId="0" applyFont="1" applyAlignment="1" applyProtection="1">
      <alignment horizontal="left" vertical="center" wrapText="1"/>
    </xf>
    <xf numFmtId="0" fontId="20" fillId="0" borderId="0" xfId="0" applyFont="1" applyAlignment="1">
      <alignment horizontal="center" vertical="center"/>
    </xf>
    <xf numFmtId="0" fontId="5" fillId="2" borderId="0" xfId="3" applyFont="1" applyFill="1" applyBorder="1" applyAlignment="1">
      <alignment horizontal="left"/>
    </xf>
    <xf numFmtId="0" fontId="53" fillId="2" borderId="58" xfId="3" applyFont="1" applyFill="1" applyBorder="1" applyAlignment="1">
      <alignment horizontal="left" vertical="center" wrapText="1"/>
    </xf>
    <xf numFmtId="0" fontId="53" fillId="2" borderId="47" xfId="3" applyFont="1" applyFill="1" applyBorder="1" applyAlignment="1">
      <alignment horizontal="left" vertical="center" wrapText="1"/>
    </xf>
    <xf numFmtId="0" fontId="53" fillId="2" borderId="59" xfId="3" applyFont="1" applyFill="1" applyBorder="1" applyAlignment="1">
      <alignment horizontal="left" vertical="center" wrapText="1"/>
    </xf>
    <xf numFmtId="0" fontId="12"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19" fillId="0" borderId="108" xfId="0" applyFont="1" applyBorder="1" applyAlignment="1">
      <alignment horizontal="center" vertical="center"/>
    </xf>
    <xf numFmtId="0" fontId="19" fillId="0" borderId="109" xfId="0" applyFont="1" applyBorder="1" applyAlignment="1">
      <alignment horizontal="center" vertical="center"/>
    </xf>
    <xf numFmtId="0" fontId="7" fillId="0" borderId="0" xfId="3" applyFont="1" applyBorder="1" applyAlignment="1" applyProtection="1">
      <alignment horizontal="left" vertical="center" wrapText="1"/>
    </xf>
    <xf numFmtId="0" fontId="54" fillId="0" borderId="36" xfId="1" applyFont="1" applyBorder="1" applyAlignment="1">
      <alignment horizontal="center" vertical="center" textRotation="90" wrapText="1"/>
    </xf>
    <xf numFmtId="0" fontId="37" fillId="0" borderId="0" xfId="1" applyFont="1" applyBorder="1" applyAlignment="1">
      <alignment horizontal="center" vertical="center" textRotation="90" wrapText="1"/>
    </xf>
    <xf numFmtId="0" fontId="37" fillId="0" borderId="36" xfId="1" applyFont="1" applyBorder="1" applyAlignment="1">
      <alignment horizontal="center" vertical="center" textRotation="90" wrapText="1"/>
    </xf>
    <xf numFmtId="0" fontId="41" fillId="0" borderId="74" xfId="0" applyFont="1" applyBorder="1" applyAlignment="1">
      <alignment horizontal="center" vertical="center" wrapText="1"/>
    </xf>
    <xf numFmtId="0" fontId="41" fillId="0" borderId="75" xfId="0" applyFont="1" applyBorder="1" applyAlignment="1">
      <alignment horizontal="center" vertical="center" wrapText="1"/>
    </xf>
    <xf numFmtId="0" fontId="41" fillId="0" borderId="110" xfId="0" applyFont="1" applyBorder="1" applyAlignment="1">
      <alignment horizontal="center" vertical="center" wrapText="1"/>
    </xf>
    <xf numFmtId="0" fontId="14" fillId="0" borderId="85" xfId="1" applyFont="1" applyFill="1" applyBorder="1" applyAlignment="1">
      <alignment horizontal="center" vertical="center" textRotation="90" wrapText="1"/>
    </xf>
    <xf numFmtId="0" fontId="14" fillId="0" borderId="111" xfId="1" applyFont="1" applyFill="1" applyBorder="1" applyAlignment="1">
      <alignment horizontal="center" vertical="center" textRotation="90" wrapText="1"/>
    </xf>
    <xf numFmtId="0" fontId="14" fillId="0" borderId="78" xfId="1" applyFont="1" applyFill="1" applyBorder="1" applyAlignment="1">
      <alignment horizontal="center" vertical="center" textRotation="90" wrapText="1"/>
    </xf>
    <xf numFmtId="0" fontId="14" fillId="0" borderId="74" xfId="1" applyFont="1" applyFill="1" applyBorder="1" applyAlignment="1">
      <alignment horizontal="center" vertical="center" wrapText="1"/>
    </xf>
    <xf numFmtId="0" fontId="14" fillId="0" borderId="75" xfId="1" applyFont="1" applyFill="1" applyBorder="1" applyAlignment="1">
      <alignment horizontal="center" vertical="center" wrapText="1"/>
    </xf>
    <xf numFmtId="0" fontId="14" fillId="0" borderId="110" xfId="1" applyFont="1" applyFill="1" applyBorder="1" applyAlignment="1">
      <alignment horizontal="center" vertical="center" wrapText="1"/>
    </xf>
    <xf numFmtId="0" fontId="41" fillId="0" borderId="112" xfId="0" applyFont="1" applyBorder="1" applyAlignment="1">
      <alignment horizontal="center" vertical="center" wrapText="1"/>
    </xf>
    <xf numFmtId="0" fontId="41" fillId="0" borderId="88" xfId="0" applyFont="1" applyBorder="1" applyAlignment="1">
      <alignment horizontal="center" vertical="center" wrapText="1"/>
    </xf>
    <xf numFmtId="0" fontId="41" fillId="0" borderId="113" xfId="0" applyFont="1" applyBorder="1" applyAlignment="1">
      <alignment horizontal="center" vertical="center" wrapText="1"/>
    </xf>
    <xf numFmtId="0" fontId="41" fillId="0" borderId="119" xfId="0" applyFont="1" applyBorder="1" applyAlignment="1">
      <alignment horizontal="center" vertical="center" wrapText="1"/>
    </xf>
    <xf numFmtId="0" fontId="41" fillId="0" borderId="120" xfId="0" applyFont="1" applyBorder="1" applyAlignment="1">
      <alignment horizontal="center" vertical="center" wrapText="1"/>
    </xf>
    <xf numFmtId="0" fontId="41" fillId="0" borderId="121" xfId="0" applyFont="1" applyBorder="1" applyAlignment="1">
      <alignment horizontal="center" vertical="center" wrapText="1"/>
    </xf>
    <xf numFmtId="0" fontId="14" fillId="0" borderId="114" xfId="1" applyFont="1" applyFill="1" applyBorder="1" applyAlignment="1">
      <alignment horizontal="center" vertical="center" wrapText="1"/>
    </xf>
    <xf numFmtId="0" fontId="14" fillId="0" borderId="115" xfId="1" applyFont="1" applyFill="1" applyBorder="1" applyAlignment="1">
      <alignment horizontal="center" vertical="center" wrapText="1"/>
    </xf>
    <xf numFmtId="0" fontId="14" fillId="0" borderId="118" xfId="1" applyFont="1" applyFill="1" applyBorder="1" applyAlignment="1">
      <alignment horizontal="center" vertical="center" wrapText="1"/>
    </xf>
    <xf numFmtId="0" fontId="14" fillId="0" borderId="108" xfId="1" applyFont="1" applyFill="1" applyBorder="1" applyAlignment="1">
      <alignment horizontal="center" vertical="center" wrapText="1"/>
    </xf>
    <xf numFmtId="0" fontId="14" fillId="0" borderId="83" xfId="1" applyFont="1" applyFill="1" applyBorder="1" applyAlignment="1">
      <alignment horizontal="center" vertical="center" wrapText="1"/>
    </xf>
    <xf numFmtId="0" fontId="14" fillId="0" borderId="84" xfId="1" applyFont="1" applyFill="1" applyBorder="1" applyAlignment="1">
      <alignment horizontal="center" vertical="center" wrapText="1"/>
    </xf>
    <xf numFmtId="0" fontId="34" fillId="2" borderId="52" xfId="1" applyFont="1" applyFill="1" applyBorder="1" applyAlignment="1">
      <alignment horizontal="center" vertical="center" shrinkToFit="1"/>
    </xf>
    <xf numFmtId="0" fontId="34" fillId="2" borderId="51"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57" xfId="1" applyFont="1" applyFill="1" applyBorder="1" applyAlignment="1">
      <alignment horizontal="center" vertical="center" shrinkToFit="1"/>
    </xf>
    <xf numFmtId="0" fontId="3" fillId="2" borderId="52" xfId="1" applyFont="1" applyFill="1" applyBorder="1" applyAlignment="1">
      <alignment horizontal="center" vertical="center" shrinkToFit="1"/>
    </xf>
    <xf numFmtId="0" fontId="3" fillId="2" borderId="51" xfId="1" applyFont="1" applyFill="1" applyBorder="1" applyAlignment="1">
      <alignment horizontal="center" vertical="center" shrinkToFit="1"/>
    </xf>
    <xf numFmtId="0" fontId="47" fillId="0" borderId="0" xfId="1" applyFont="1" applyAlignment="1">
      <alignment horizontal="center" vertical="center"/>
    </xf>
    <xf numFmtId="0" fontId="35" fillId="0" borderId="0" xfId="1" applyFont="1" applyAlignment="1">
      <alignment horizontal="center" vertical="center"/>
    </xf>
    <xf numFmtId="0" fontId="34" fillId="0" borderId="0" xfId="1" applyFont="1" applyAlignment="1">
      <alignment vertical="center" wrapText="1"/>
    </xf>
    <xf numFmtId="0" fontId="39" fillId="0" borderId="0" xfId="1" applyFont="1" applyAlignment="1">
      <alignment horizontal="center" vertical="center" wrapText="1"/>
    </xf>
    <xf numFmtId="0" fontId="14" fillId="0" borderId="116" xfId="1" applyFont="1" applyFill="1" applyBorder="1" applyAlignment="1">
      <alignment horizontal="center" vertical="center" wrapText="1"/>
    </xf>
    <xf numFmtId="0" fontId="14" fillId="0" borderId="117" xfId="1" applyFont="1" applyFill="1" applyBorder="1" applyAlignment="1">
      <alignment horizontal="center" vertical="center" wrapText="1"/>
    </xf>
    <xf numFmtId="0" fontId="41" fillId="0" borderId="122" xfId="0" applyFont="1" applyBorder="1" applyAlignment="1">
      <alignment horizontal="center" vertical="center" wrapText="1"/>
    </xf>
    <xf numFmtId="0" fontId="41" fillId="0" borderId="123" xfId="0" applyFont="1" applyBorder="1" applyAlignment="1">
      <alignment horizontal="center" vertical="center" wrapText="1"/>
    </xf>
    <xf numFmtId="0" fontId="39" fillId="0" borderId="0" xfId="1" applyFont="1" applyAlignment="1">
      <alignment horizontal="center" vertical="center"/>
    </xf>
    <xf numFmtId="0" fontId="48" fillId="2" borderId="0" xfId="1" applyFont="1" applyFill="1" applyBorder="1" applyAlignment="1">
      <alignment horizontal="center"/>
    </xf>
    <xf numFmtId="0" fontId="46" fillId="0" borderId="77" xfId="1" applyFont="1" applyBorder="1" applyAlignment="1">
      <alignment horizontal="left" vertical="center" wrapText="1"/>
    </xf>
    <xf numFmtId="0" fontId="55" fillId="0" borderId="77" xfId="1" applyFont="1" applyBorder="1" applyAlignment="1">
      <alignment horizontal="left" vertical="center" wrapText="1"/>
    </xf>
  </cellXfs>
  <cellStyles count="7">
    <cellStyle name="Čárka" xfId="6" builtinId="3"/>
    <cellStyle name="Normal 2" xfId="1"/>
    <cellStyle name="Normal 2 2" xfId="2"/>
    <cellStyle name="Normal 3" xfId="3"/>
    <cellStyle name="Normal 4" xfId="4"/>
    <cellStyle name="Normální" xfId="0" builtinId="0"/>
    <cellStyle name="Normální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838200</xdr:colOff>
      <xdr:row>1</xdr:row>
      <xdr:rowOff>101600</xdr:rowOff>
    </xdr:from>
    <xdr:to>
      <xdr:col>12</xdr:col>
      <xdr:colOff>1323975</xdr:colOff>
      <xdr:row>1</xdr:row>
      <xdr:rowOff>625475</xdr:rowOff>
    </xdr:to>
    <xdr:pic>
      <xdr:nvPicPr>
        <xdr:cNvPr id="1235" name="obrázek 1" descr="nové%20logo%20ikis%20s%20ochrannou%20známkou">
          <a:extLst>
            <a:ext uri="{FF2B5EF4-FFF2-40B4-BE49-F238E27FC236}">
              <a16:creationId xmlns:a16="http://schemas.microsoft.com/office/drawing/2014/main" id="{B70C9D20-AAB4-4E39-86F1-4B289EF96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3700" y="736600"/>
          <a:ext cx="1882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294640</xdr:colOff>
      <xdr:row>0</xdr:row>
      <xdr:rowOff>218440</xdr:rowOff>
    </xdr:from>
    <xdr:to>
      <xdr:col>1</xdr:col>
      <xdr:colOff>878230</xdr:colOff>
      <xdr:row>1</xdr:row>
      <xdr:rowOff>293014</xdr:rowOff>
    </xdr:to>
    <xdr:pic>
      <xdr:nvPicPr>
        <xdr:cNvPr id="5" name="obrázek 2">
          <a:extLst>
            <a:ext uri="{FF2B5EF4-FFF2-40B4-BE49-F238E27FC236}">
              <a16:creationId xmlns:a16="http://schemas.microsoft.com/office/drawing/2014/main" id="{135A1F9C-1962-4838-AC15-6AD47168EF3F}"/>
            </a:ext>
          </a:extLst>
        </xdr:cNvPr>
        <xdr:cNvPicPr>
          <a:picLocks noChangeAspect="1"/>
        </xdr:cNvPicPr>
      </xdr:nvPicPr>
      <xdr:blipFill>
        <a:blip xmlns:r="http://schemas.openxmlformats.org/officeDocument/2006/relationships" r:embed="rId2">
          <a:lum bright="4000" contrast="12000"/>
        </a:blip>
        <a:srcRect/>
        <a:stretch>
          <a:fillRect/>
        </a:stretch>
      </xdr:blipFill>
      <xdr:spPr bwMode="auto">
        <a:xfrm>
          <a:off x="294640" y="218440"/>
          <a:ext cx="929030" cy="7095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1074420</xdr:colOff>
      <xdr:row>0</xdr:row>
      <xdr:rowOff>139065</xdr:rowOff>
    </xdr:from>
    <xdr:to>
      <xdr:col>6</xdr:col>
      <xdr:colOff>64770</xdr:colOff>
      <xdr:row>1</xdr:row>
      <xdr:rowOff>125730</xdr:rowOff>
    </xdr:to>
    <xdr:pic>
      <xdr:nvPicPr>
        <xdr:cNvPr id="2" name="obrázek 1" descr="nové%20logo%20ikis%20s%20ochrannou%20známkou">
          <a:extLst>
            <a:ext uri="{FF2B5EF4-FFF2-40B4-BE49-F238E27FC236}">
              <a16:creationId xmlns:a16="http://schemas.microsoft.com/office/drawing/2014/main" id="{894886F1-9529-44EE-B9F5-97FEC1E55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7280" y="139065"/>
          <a:ext cx="148971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316230</xdr:colOff>
      <xdr:row>0</xdr:row>
      <xdr:rowOff>99060</xdr:rowOff>
    </xdr:from>
    <xdr:to>
      <xdr:col>1</xdr:col>
      <xdr:colOff>376580</xdr:colOff>
      <xdr:row>2</xdr:row>
      <xdr:rowOff>95250</xdr:rowOff>
    </xdr:to>
    <xdr:pic>
      <xdr:nvPicPr>
        <xdr:cNvPr id="3" name="obrázek 2">
          <a:extLst>
            <a:ext uri="{FF2B5EF4-FFF2-40B4-BE49-F238E27FC236}">
              <a16:creationId xmlns:a16="http://schemas.microsoft.com/office/drawing/2014/main" id="{7FE6678E-480E-48C5-8D42-396735C3025A}"/>
            </a:ext>
          </a:extLst>
        </xdr:cNvPr>
        <xdr:cNvPicPr>
          <a:picLocks noChangeAspect="1"/>
        </xdr:cNvPicPr>
      </xdr:nvPicPr>
      <xdr:blipFill>
        <a:blip xmlns:r="http://schemas.openxmlformats.org/officeDocument/2006/relationships" r:embed="rId2">
          <a:lum bright="4000" contrast="12000"/>
        </a:blip>
        <a:srcRect/>
        <a:stretch>
          <a:fillRect/>
        </a:stretch>
      </xdr:blipFill>
      <xdr:spPr bwMode="auto">
        <a:xfrm>
          <a:off x="316230" y="99060"/>
          <a:ext cx="929030" cy="6591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353060</xdr:colOff>
      <xdr:row>1</xdr:row>
      <xdr:rowOff>41275</xdr:rowOff>
    </xdr:from>
    <xdr:to>
      <xdr:col>4</xdr:col>
      <xdr:colOff>951865</xdr:colOff>
      <xdr:row>2</xdr:row>
      <xdr:rowOff>161290</xdr:rowOff>
    </xdr:to>
    <xdr:pic>
      <xdr:nvPicPr>
        <xdr:cNvPr id="7242" name="obrázek 1" descr="nové%20logo%20ikis%20s%20ochrannou%20známkou">
          <a:extLst>
            <a:ext uri="{FF2B5EF4-FFF2-40B4-BE49-F238E27FC236}">
              <a16:creationId xmlns:a16="http://schemas.microsoft.com/office/drawing/2014/main" id="{B91D8F0D-1B43-4F14-9C75-C4ABD725C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8540" y="640715"/>
          <a:ext cx="1894205" cy="526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91440</xdr:colOff>
      <xdr:row>0</xdr:row>
      <xdr:rowOff>193040</xdr:rowOff>
    </xdr:from>
    <xdr:to>
      <xdr:col>1</xdr:col>
      <xdr:colOff>472744</xdr:colOff>
      <xdr:row>1</xdr:row>
      <xdr:rowOff>375920</xdr:rowOff>
    </xdr:to>
    <xdr:pic>
      <xdr:nvPicPr>
        <xdr:cNvPr id="5" name="obrázek 2">
          <a:extLst>
            <a:ext uri="{FF2B5EF4-FFF2-40B4-BE49-F238E27FC236}">
              <a16:creationId xmlns:a16="http://schemas.microsoft.com/office/drawing/2014/main" id="{B94496D6-A2F5-48C3-9461-E96533D16789}"/>
            </a:ext>
          </a:extLst>
        </xdr:cNvPr>
        <xdr:cNvPicPr>
          <a:picLocks noChangeAspect="1"/>
        </xdr:cNvPicPr>
      </xdr:nvPicPr>
      <xdr:blipFill>
        <a:blip xmlns:r="http://schemas.openxmlformats.org/officeDocument/2006/relationships" r:embed="rId2">
          <a:lum bright="4000" contrast="12000"/>
        </a:blip>
        <a:srcRect/>
        <a:stretch>
          <a:fillRect/>
        </a:stretch>
      </xdr:blipFill>
      <xdr:spPr bwMode="auto">
        <a:xfrm>
          <a:off x="91440" y="193040"/>
          <a:ext cx="1102664" cy="78232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3371850</xdr:colOff>
      <xdr:row>0</xdr:row>
      <xdr:rowOff>47625</xdr:rowOff>
    </xdr:from>
    <xdr:to>
      <xdr:col>6</xdr:col>
      <xdr:colOff>4476750</xdr:colOff>
      <xdr:row>1</xdr:row>
      <xdr:rowOff>104775</xdr:rowOff>
    </xdr:to>
    <xdr:pic>
      <xdr:nvPicPr>
        <xdr:cNvPr id="15366" name="obrázek 1" descr="nové%20logo%20ikis%20s%20ochrannou%20známkou">
          <a:extLst>
            <a:ext uri="{FF2B5EF4-FFF2-40B4-BE49-F238E27FC236}">
              <a16:creationId xmlns:a16="http://schemas.microsoft.com/office/drawing/2014/main" id="{A2ADCF08-D200-4EED-8D20-638022E11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47625"/>
          <a:ext cx="11049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316230</xdr:colOff>
      <xdr:row>0</xdr:row>
      <xdr:rowOff>99060</xdr:rowOff>
    </xdr:from>
    <xdr:to>
      <xdr:col>1</xdr:col>
      <xdr:colOff>883310</xdr:colOff>
      <xdr:row>2</xdr:row>
      <xdr:rowOff>145694</xdr:rowOff>
    </xdr:to>
    <xdr:pic>
      <xdr:nvPicPr>
        <xdr:cNvPr id="4" name="obrázek 2">
          <a:extLst>
            <a:ext uri="{FF2B5EF4-FFF2-40B4-BE49-F238E27FC236}">
              <a16:creationId xmlns:a16="http://schemas.microsoft.com/office/drawing/2014/main" id="{9DF28475-541C-4727-ABBA-B40A2A0BD2AA}"/>
            </a:ext>
          </a:extLst>
        </xdr:cNvPr>
        <xdr:cNvPicPr>
          <a:picLocks noChangeAspect="1"/>
        </xdr:cNvPicPr>
      </xdr:nvPicPr>
      <xdr:blipFill>
        <a:blip xmlns:r="http://schemas.openxmlformats.org/officeDocument/2006/relationships" r:embed="rId2">
          <a:lum bright="4000" contrast="12000"/>
        </a:blip>
        <a:srcRect/>
        <a:stretch>
          <a:fillRect/>
        </a:stretch>
      </xdr:blipFill>
      <xdr:spPr bwMode="auto">
        <a:xfrm>
          <a:off x="316230" y="99060"/>
          <a:ext cx="929030" cy="7095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508001</xdr:colOff>
      <xdr:row>1</xdr:row>
      <xdr:rowOff>73025</xdr:rowOff>
    </xdr:from>
    <xdr:to>
      <xdr:col>9</xdr:col>
      <xdr:colOff>571501</xdr:colOff>
      <xdr:row>2</xdr:row>
      <xdr:rowOff>177800</xdr:rowOff>
    </xdr:to>
    <xdr:pic>
      <xdr:nvPicPr>
        <xdr:cNvPr id="4134" name="obrázek 1" descr="nové%20logo%20ikis%20s%20ochrannou%20známkou">
          <a:extLst>
            <a:ext uri="{FF2B5EF4-FFF2-40B4-BE49-F238E27FC236}">
              <a16:creationId xmlns:a16="http://schemas.microsoft.com/office/drawing/2014/main" id="{F71E3530-0B1A-4E8D-9942-25A197567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4801" y="466725"/>
          <a:ext cx="148590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152387</xdr:colOff>
      <xdr:row>0</xdr:row>
      <xdr:rowOff>213355</xdr:rowOff>
    </xdr:from>
    <xdr:to>
      <xdr:col>1</xdr:col>
      <xdr:colOff>965289</xdr:colOff>
      <xdr:row>2</xdr:row>
      <xdr:rowOff>62073</xdr:rowOff>
    </xdr:to>
    <xdr:pic>
      <xdr:nvPicPr>
        <xdr:cNvPr id="4" name="obrázek 2">
          <a:extLst>
            <a:ext uri="{FF2B5EF4-FFF2-40B4-BE49-F238E27FC236}">
              <a16:creationId xmlns:a16="http://schemas.microsoft.com/office/drawing/2014/main" id="{2FACF137-690D-4987-9E2A-2ABEE44E2B39}"/>
            </a:ext>
          </a:extLst>
        </xdr:cNvPr>
        <xdr:cNvPicPr>
          <a:picLocks noChangeAspect="1"/>
        </xdr:cNvPicPr>
      </xdr:nvPicPr>
      <xdr:blipFill>
        <a:blip xmlns:r="http://schemas.openxmlformats.org/officeDocument/2006/relationships" r:embed="rId2">
          <a:lum bright="4000" contrast="12000"/>
        </a:blip>
        <a:srcRect/>
        <a:stretch>
          <a:fillRect/>
        </a:stretch>
      </xdr:blipFill>
      <xdr:spPr bwMode="auto">
        <a:xfrm>
          <a:off x="375907" y="213355"/>
          <a:ext cx="812902" cy="62087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939800</xdr:colOff>
      <xdr:row>1</xdr:row>
      <xdr:rowOff>25400</xdr:rowOff>
    </xdr:from>
    <xdr:to>
      <xdr:col>6</xdr:col>
      <xdr:colOff>1349375</xdr:colOff>
      <xdr:row>2</xdr:row>
      <xdr:rowOff>111125</xdr:rowOff>
    </xdr:to>
    <xdr:pic>
      <xdr:nvPicPr>
        <xdr:cNvPr id="5157" name="Picture 3">
          <a:extLst>
            <a:ext uri="{FF2B5EF4-FFF2-40B4-BE49-F238E27FC236}">
              <a16:creationId xmlns:a16="http://schemas.microsoft.com/office/drawing/2014/main" id="{D6C3A466-42E7-4DB3-9A4C-AD5042A72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2100" y="419100"/>
          <a:ext cx="1425575" cy="47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365760</xdr:colOff>
      <xdr:row>0</xdr:row>
      <xdr:rowOff>101600</xdr:rowOff>
    </xdr:from>
    <xdr:to>
      <xdr:col>1</xdr:col>
      <xdr:colOff>487782</xdr:colOff>
      <xdr:row>1</xdr:row>
      <xdr:rowOff>336398</xdr:rowOff>
    </xdr:to>
    <xdr:pic>
      <xdr:nvPicPr>
        <xdr:cNvPr id="4" name="obrázek 2">
          <a:extLst>
            <a:ext uri="{FF2B5EF4-FFF2-40B4-BE49-F238E27FC236}">
              <a16:creationId xmlns:a16="http://schemas.microsoft.com/office/drawing/2014/main" id="{33B83332-DD12-41D0-B5D1-0EC6C462BD87}"/>
            </a:ext>
          </a:extLst>
        </xdr:cNvPr>
        <xdr:cNvPicPr>
          <a:picLocks noChangeAspect="1"/>
        </xdr:cNvPicPr>
      </xdr:nvPicPr>
      <xdr:blipFill>
        <a:blip xmlns:r="http://schemas.openxmlformats.org/officeDocument/2006/relationships" r:embed="rId2">
          <a:lum bright="4000" contrast="12000"/>
        </a:blip>
        <a:srcRect/>
        <a:stretch>
          <a:fillRect/>
        </a:stretch>
      </xdr:blipFill>
      <xdr:spPr bwMode="auto">
        <a:xfrm>
          <a:off x="365760" y="101600"/>
          <a:ext cx="812902" cy="62087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3389538</xdr:colOff>
      <xdr:row>1</xdr:row>
      <xdr:rowOff>50347</xdr:rowOff>
    </xdr:from>
    <xdr:to>
      <xdr:col>3</xdr:col>
      <xdr:colOff>4762499</xdr:colOff>
      <xdr:row>2</xdr:row>
      <xdr:rowOff>235404</xdr:rowOff>
    </xdr:to>
    <xdr:pic>
      <xdr:nvPicPr>
        <xdr:cNvPr id="6181" name="obrázek 2" descr="Description: nové%20logo%20ikis%20s%20ochrannou%20známkou">
          <a:extLst>
            <a:ext uri="{FF2B5EF4-FFF2-40B4-BE49-F238E27FC236}">
              <a16:creationId xmlns:a16="http://schemas.microsoft.com/office/drawing/2014/main" id="{2E9E0F0C-96FB-4E46-B36B-F367E82D5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9967" y="431347"/>
          <a:ext cx="137296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76201</xdr:colOff>
      <xdr:row>0</xdr:row>
      <xdr:rowOff>65314</xdr:rowOff>
    </xdr:from>
    <xdr:to>
      <xdr:col>1</xdr:col>
      <xdr:colOff>889103</xdr:colOff>
      <xdr:row>2</xdr:row>
      <xdr:rowOff>33049</xdr:rowOff>
    </xdr:to>
    <xdr:pic>
      <xdr:nvPicPr>
        <xdr:cNvPr id="3" name="obrázek 2">
          <a:extLst>
            <a:ext uri="{FF2B5EF4-FFF2-40B4-BE49-F238E27FC236}">
              <a16:creationId xmlns:a16="http://schemas.microsoft.com/office/drawing/2014/main" id="{8006AB67-45E1-4369-B6EF-BFFE5F595599}"/>
            </a:ext>
          </a:extLst>
        </xdr:cNvPr>
        <xdr:cNvPicPr>
          <a:picLocks noChangeAspect="1"/>
        </xdr:cNvPicPr>
      </xdr:nvPicPr>
      <xdr:blipFill>
        <a:blip xmlns:r="http://schemas.openxmlformats.org/officeDocument/2006/relationships" r:embed="rId2">
          <a:lum bright="4000" contrast="12000"/>
        </a:blip>
        <a:srcRect/>
        <a:stretch>
          <a:fillRect/>
        </a:stretch>
      </xdr:blipFill>
      <xdr:spPr bwMode="auto">
        <a:xfrm>
          <a:off x="293915" y="65314"/>
          <a:ext cx="812902" cy="62087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261257</xdr:colOff>
      <xdr:row>0</xdr:row>
      <xdr:rowOff>0</xdr:rowOff>
    </xdr:from>
    <xdr:to>
      <xdr:col>1</xdr:col>
      <xdr:colOff>627845</xdr:colOff>
      <xdr:row>2</xdr:row>
      <xdr:rowOff>54821</xdr:rowOff>
    </xdr:to>
    <xdr:pic>
      <xdr:nvPicPr>
        <xdr:cNvPr id="2" name="obrázek 2">
          <a:extLst>
            <a:ext uri="{FF2B5EF4-FFF2-40B4-BE49-F238E27FC236}">
              <a16:creationId xmlns:a16="http://schemas.microsoft.com/office/drawing/2014/main" id="{AB6C4563-8EED-4111-887A-0E938F17483F}"/>
            </a:ext>
          </a:extLst>
        </xdr:cNvPr>
        <xdr:cNvPicPr>
          <a:picLocks noChangeAspect="1"/>
        </xdr:cNvPicPr>
      </xdr:nvPicPr>
      <xdr:blipFill>
        <a:blip xmlns:r="http://schemas.openxmlformats.org/officeDocument/2006/relationships" r:embed="rId1">
          <a:lum bright="4000" contrast="12000"/>
        </a:blip>
        <a:srcRect/>
        <a:stretch>
          <a:fillRect/>
        </a:stretch>
      </xdr:blipFill>
      <xdr:spPr bwMode="auto">
        <a:xfrm>
          <a:off x="261257" y="0"/>
          <a:ext cx="812902" cy="62087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d&#225;nek/Desktop/WORKS/ikis/M&#283;stsk&#225;%20&#269;&#225;st%20Kunratice/2017/Plo&#353;n&#233;%20rekonstrukce%20m&#237;stn&#237;ch%20komunikac&#237;/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d&#225;nek/Desktop/WORKS/ikis/M&#283;stsk&#225;%20&#269;&#225;st%20Kunratice/2017/Plo&#353;n&#233;%20rekonstrukce%20m&#237;stn&#237;ch%20komunikac&#237;/file/E/Rajhrad/Vodovod%20&#345;ad%20I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tabSelected="1" zoomScale="75" zoomScaleNormal="75" workbookViewId="0">
      <selection activeCell="A52" sqref="A52:G52"/>
    </sheetView>
  </sheetViews>
  <sheetFormatPr defaultColWidth="11.44140625" defaultRowHeight="12.3" x14ac:dyDescent="0.4"/>
  <cols>
    <col min="1" max="1" width="5" style="2" customWidth="1"/>
    <col min="2" max="2" width="13.5546875" style="2" customWidth="1"/>
    <col min="3" max="3" width="14.44140625" style="2" customWidth="1"/>
    <col min="4" max="6" width="13.5546875" style="2" customWidth="1"/>
    <col min="7" max="7" width="14.6640625" style="2" customWidth="1"/>
    <col min="8" max="8" width="13.5546875" style="2" customWidth="1"/>
    <col min="9" max="9" width="10.6640625" style="2" customWidth="1"/>
    <col min="10" max="10" width="12.21875" style="2" customWidth="1"/>
    <col min="11" max="13" width="20.77734375" style="2" customWidth="1"/>
    <col min="14" max="16384" width="11.44140625" style="2"/>
  </cols>
  <sheetData>
    <row r="1" spans="1:22" ht="50.1" customHeight="1" x14ac:dyDescent="0.4">
      <c r="A1" s="291" t="s">
        <v>128</v>
      </c>
      <c r="B1" s="291"/>
      <c r="C1" s="291"/>
      <c r="D1" s="291"/>
      <c r="E1" s="291"/>
      <c r="F1" s="291"/>
      <c r="G1" s="291"/>
      <c r="H1" s="291"/>
      <c r="I1" s="291"/>
      <c r="J1" s="291"/>
      <c r="K1" s="291"/>
      <c r="L1" s="291"/>
      <c r="M1" s="291"/>
    </row>
    <row r="2" spans="1:22" ht="50.1" customHeight="1" x14ac:dyDescent="0.4">
      <c r="A2" s="293" t="s">
        <v>8</v>
      </c>
      <c r="B2" s="293"/>
      <c r="C2" s="293"/>
      <c r="D2" s="293"/>
      <c r="E2" s="293"/>
      <c r="F2" s="293"/>
      <c r="G2" s="293"/>
      <c r="H2" s="293"/>
      <c r="I2" s="293"/>
      <c r="J2" s="293"/>
      <c r="K2" s="293"/>
      <c r="L2" s="293"/>
      <c r="M2" s="293"/>
    </row>
    <row r="3" spans="1:22" s="3" customFormat="1" ht="50.1" customHeight="1" x14ac:dyDescent="0.4">
      <c r="A3" s="292" t="s">
        <v>0</v>
      </c>
      <c r="B3" s="292"/>
      <c r="C3" s="292"/>
      <c r="D3" s="292"/>
      <c r="E3" s="292"/>
      <c r="F3" s="292"/>
      <c r="G3" s="292"/>
      <c r="H3" s="292"/>
      <c r="I3" s="292"/>
      <c r="J3" s="292"/>
      <c r="K3" s="292"/>
      <c r="L3" s="292"/>
      <c r="M3" s="292"/>
      <c r="V3" s="11" t="s">
        <v>5</v>
      </c>
    </row>
    <row r="4" spans="1:22" s="162" customFormat="1" ht="35.1" customHeight="1" x14ac:dyDescent="0.4">
      <c r="A4" s="297" t="s">
        <v>106</v>
      </c>
      <c r="B4" s="297"/>
      <c r="C4" s="297"/>
      <c r="D4" s="297"/>
      <c r="E4" s="297"/>
      <c r="F4" s="297"/>
      <c r="G4" s="297"/>
      <c r="H4" s="297"/>
      <c r="I4" s="297"/>
      <c r="J4" s="297"/>
      <c r="K4" s="297"/>
      <c r="L4" s="297"/>
      <c r="M4" s="297"/>
      <c r="V4" s="163"/>
    </row>
    <row r="5" spans="1:22" s="3" customFormat="1" ht="25.5" customHeight="1" thickBot="1" x14ac:dyDescent="0.45">
      <c r="A5" s="4" t="s">
        <v>80</v>
      </c>
    </row>
    <row r="6" spans="1:22" s="3" customFormat="1" ht="74.099999999999994" customHeight="1" thickBot="1" x14ac:dyDescent="0.45">
      <c r="B6" s="298" t="s">
        <v>80</v>
      </c>
      <c r="C6" s="299"/>
      <c r="D6" s="299"/>
      <c r="E6" s="299"/>
      <c r="F6" s="299"/>
      <c r="G6" s="299"/>
      <c r="H6" s="299"/>
      <c r="I6" s="299"/>
      <c r="J6" s="299"/>
      <c r="K6" s="299"/>
      <c r="L6" s="299"/>
      <c r="M6" s="300"/>
    </row>
    <row r="7" spans="1:22" s="3" customFormat="1" ht="25.5" customHeight="1" thickBot="1" x14ac:dyDescent="0.45">
      <c r="A7" s="4" t="s">
        <v>81</v>
      </c>
    </row>
    <row r="8" spans="1:22" s="3" customFormat="1" ht="51" customHeight="1" thickBot="1" x14ac:dyDescent="0.45">
      <c r="B8" s="301"/>
      <c r="C8" s="302"/>
      <c r="D8" s="302"/>
      <c r="E8" s="302"/>
      <c r="F8" s="302"/>
      <c r="G8" s="302"/>
      <c r="H8" s="302"/>
      <c r="I8" s="302"/>
      <c r="J8" s="302"/>
      <c r="K8" s="302"/>
      <c r="L8" s="302"/>
      <c r="M8" s="303"/>
    </row>
    <row r="9" spans="1:22" s="3" customFormat="1" ht="25.5" customHeight="1" thickBot="1" x14ac:dyDescent="0.45">
      <c r="A9" s="4" t="s">
        <v>82</v>
      </c>
    </row>
    <row r="10" spans="1:22" s="3" customFormat="1" ht="51" customHeight="1" thickBot="1" x14ac:dyDescent="0.45">
      <c r="B10" s="301"/>
      <c r="C10" s="302"/>
      <c r="D10" s="302"/>
      <c r="E10" s="302"/>
      <c r="F10" s="302"/>
      <c r="G10" s="302"/>
      <c r="H10" s="302"/>
      <c r="I10" s="302"/>
      <c r="J10" s="302"/>
      <c r="K10" s="302"/>
      <c r="L10" s="302"/>
      <c r="M10" s="303"/>
    </row>
    <row r="11" spans="1:22" s="16" customFormat="1" ht="25.5" customHeight="1" thickBot="1" x14ac:dyDescent="0.45">
      <c r="A11" s="4" t="s">
        <v>83</v>
      </c>
      <c r="G11" s="4" t="s">
        <v>101</v>
      </c>
      <c r="K11" s="4" t="s">
        <v>84</v>
      </c>
    </row>
    <row r="12" spans="1:22" s="3" customFormat="1" ht="51" customHeight="1" thickBot="1" x14ac:dyDescent="0.45">
      <c r="B12" s="294"/>
      <c r="C12" s="295"/>
      <c r="D12" s="295"/>
      <c r="E12" s="296"/>
      <c r="F12" s="126"/>
      <c r="G12" s="154"/>
      <c r="H12" s="156"/>
      <c r="I12" s="155"/>
      <c r="J12" s="126"/>
      <c r="K12" s="294"/>
      <c r="L12" s="295"/>
      <c r="M12" s="296"/>
    </row>
    <row r="13" spans="1:22" s="16" customFormat="1" ht="25.5" customHeight="1" thickBot="1" x14ac:dyDescent="0.45">
      <c r="A13" s="4" t="s">
        <v>85</v>
      </c>
    </row>
    <row r="14" spans="1:22" s="3" customFormat="1" ht="51" customHeight="1" thickBot="1" x14ac:dyDescent="0.45">
      <c r="B14" s="294"/>
      <c r="C14" s="295"/>
      <c r="D14" s="295"/>
      <c r="E14" s="295"/>
      <c r="F14" s="295"/>
      <c r="G14" s="295"/>
      <c r="H14" s="295"/>
      <c r="I14" s="295"/>
      <c r="J14" s="295"/>
      <c r="K14" s="295"/>
      <c r="L14" s="295"/>
      <c r="M14" s="296"/>
    </row>
    <row r="15" spans="1:22" s="16" customFormat="1" ht="25.5" customHeight="1" thickBot="1" x14ac:dyDescent="0.45">
      <c r="A15" s="4" t="s">
        <v>86</v>
      </c>
    </row>
    <row r="16" spans="1:22" s="3" customFormat="1" ht="51" customHeight="1" thickBot="1" x14ac:dyDescent="0.45">
      <c r="B16" s="301"/>
      <c r="C16" s="302"/>
      <c r="D16" s="302"/>
      <c r="E16" s="302"/>
      <c r="F16" s="302"/>
      <c r="G16" s="302"/>
      <c r="H16" s="302"/>
      <c r="I16" s="302"/>
      <c r="J16" s="302"/>
      <c r="K16" s="302"/>
      <c r="L16" s="302"/>
      <c r="M16" s="303"/>
    </row>
    <row r="17" spans="1:22" s="64" customFormat="1" ht="26.1" customHeight="1" x14ac:dyDescent="0.4">
      <c r="A17" s="307" t="s">
        <v>56</v>
      </c>
      <c r="B17" s="307"/>
      <c r="C17" s="307"/>
      <c r="D17" s="307"/>
      <c r="E17" s="307"/>
      <c r="F17" s="127"/>
      <c r="G17" s="127"/>
      <c r="H17" s="127"/>
      <c r="I17" s="127"/>
      <c r="J17" s="127"/>
      <c r="K17" s="127"/>
      <c r="L17" s="127"/>
      <c r="M17" s="127"/>
    </row>
    <row r="18" spans="1:22" s="16" customFormat="1" ht="25.5" customHeight="1" thickBot="1" x14ac:dyDescent="0.45">
      <c r="A18" s="4" t="s">
        <v>87</v>
      </c>
      <c r="F18" s="4" t="s">
        <v>88</v>
      </c>
      <c r="K18" s="4" t="s">
        <v>89</v>
      </c>
    </row>
    <row r="19" spans="1:22" s="3" customFormat="1" ht="51" customHeight="1" thickBot="1" x14ac:dyDescent="0.45">
      <c r="B19" s="294"/>
      <c r="C19" s="295"/>
      <c r="D19" s="296"/>
      <c r="E19" s="5"/>
      <c r="F19" s="294"/>
      <c r="G19" s="295"/>
      <c r="H19" s="295"/>
      <c r="I19" s="296"/>
      <c r="J19" s="126"/>
      <c r="K19" s="294"/>
      <c r="L19" s="295"/>
      <c r="M19" s="296"/>
    </row>
    <row r="20" spans="1:22" s="148" customFormat="1" ht="18" customHeight="1" x14ac:dyDescent="0.4">
      <c r="A20" s="4" t="s">
        <v>74</v>
      </c>
      <c r="B20" s="147"/>
      <c r="D20" s="147"/>
      <c r="F20" s="147"/>
      <c r="G20" s="147"/>
      <c r="H20" s="147"/>
    </row>
    <row r="21" spans="1:22" s="148" customFormat="1" ht="25.5" customHeight="1" x14ac:dyDescent="0.4">
      <c r="B21" s="150" t="s">
        <v>75</v>
      </c>
      <c r="D21" s="150" t="s">
        <v>76</v>
      </c>
      <c r="F21" s="150" t="s">
        <v>77</v>
      </c>
      <c r="H21" s="150" t="s">
        <v>78</v>
      </c>
      <c r="I21" s="149"/>
      <c r="J21" s="149"/>
    </row>
    <row r="22" spans="1:22" s="148" customFormat="1" ht="25.5" customHeight="1" x14ac:dyDescent="0.4">
      <c r="B22" s="290" t="s">
        <v>79</v>
      </c>
      <c r="C22" s="290"/>
      <c r="D22" s="290"/>
      <c r="E22" s="290"/>
      <c r="F22" s="290"/>
      <c r="G22" s="290"/>
      <c r="H22" s="290"/>
      <c r="I22" s="290"/>
      <c r="J22" s="290"/>
      <c r="K22" s="290"/>
      <c r="L22" s="290"/>
      <c r="M22" s="290"/>
    </row>
    <row r="23" spans="1:22" s="3" customFormat="1" ht="35.1" customHeight="1" x14ac:dyDescent="0.4">
      <c r="A23" s="297" t="s">
        <v>107</v>
      </c>
      <c r="B23" s="297"/>
      <c r="C23" s="297"/>
      <c r="D23" s="297"/>
      <c r="E23" s="297"/>
      <c r="F23" s="297"/>
      <c r="G23" s="297"/>
      <c r="H23" s="297"/>
      <c r="I23" s="297"/>
      <c r="J23" s="297"/>
      <c r="K23" s="297"/>
      <c r="L23" s="297"/>
      <c r="M23" s="297"/>
      <c r="V23" s="11"/>
    </row>
    <row r="24" spans="1:22" s="3" customFormat="1" ht="25.5" customHeight="1" thickBot="1" x14ac:dyDescent="0.45">
      <c r="A24" s="4" t="s">
        <v>90</v>
      </c>
    </row>
    <row r="25" spans="1:22" s="3" customFormat="1" ht="74.099999999999994" customHeight="1" thickBot="1" x14ac:dyDescent="0.45">
      <c r="B25" s="298" t="s">
        <v>91</v>
      </c>
      <c r="C25" s="299"/>
      <c r="D25" s="299"/>
      <c r="E25" s="299"/>
      <c r="F25" s="299"/>
      <c r="G25" s="299"/>
      <c r="H25" s="299"/>
      <c r="I25" s="299"/>
      <c r="J25" s="299"/>
      <c r="K25" s="299"/>
      <c r="L25" s="299"/>
      <c r="M25" s="300"/>
    </row>
    <row r="26" spans="1:22" s="3" customFormat="1" ht="25.5" customHeight="1" thickBot="1" x14ac:dyDescent="0.45">
      <c r="A26" s="4" t="s">
        <v>92</v>
      </c>
    </row>
    <row r="27" spans="1:22" s="3" customFormat="1" ht="51" customHeight="1" thickBot="1" x14ac:dyDescent="0.45">
      <c r="B27" s="301"/>
      <c r="C27" s="302"/>
      <c r="D27" s="302"/>
      <c r="E27" s="302"/>
      <c r="F27" s="302"/>
      <c r="G27" s="302"/>
      <c r="H27" s="302"/>
      <c r="I27" s="302"/>
      <c r="J27" s="302"/>
      <c r="K27" s="302"/>
      <c r="L27" s="302"/>
      <c r="M27" s="303"/>
    </row>
    <row r="28" spans="1:22" s="64" customFormat="1" ht="26.1" customHeight="1" x14ac:dyDescent="0.4">
      <c r="A28" s="307" t="s">
        <v>105</v>
      </c>
      <c r="B28" s="307"/>
      <c r="C28" s="307"/>
      <c r="D28" s="307"/>
      <c r="E28" s="307"/>
      <c r="F28" s="307"/>
      <c r="G28" s="307"/>
      <c r="H28" s="307"/>
      <c r="I28" s="307"/>
      <c r="J28" s="127"/>
      <c r="K28" s="127"/>
      <c r="L28" s="127"/>
      <c r="M28" s="127"/>
    </row>
    <row r="29" spans="1:22" s="16" customFormat="1" ht="25.5" customHeight="1" thickBot="1" x14ac:dyDescent="0.45">
      <c r="A29" s="4" t="s">
        <v>102</v>
      </c>
      <c r="I29" s="4" t="s">
        <v>103</v>
      </c>
      <c r="K29" s="157"/>
      <c r="L29" s="158"/>
      <c r="M29" s="158"/>
    </row>
    <row r="30" spans="1:22" s="3" customFormat="1" ht="51" customHeight="1" thickBot="1" x14ac:dyDescent="0.45">
      <c r="B30" s="294"/>
      <c r="C30" s="295"/>
      <c r="D30" s="295"/>
      <c r="E30" s="295"/>
      <c r="F30" s="296"/>
      <c r="J30" s="294"/>
      <c r="K30" s="295"/>
      <c r="L30" s="295"/>
      <c r="M30" s="296"/>
    </row>
    <row r="31" spans="1:22" s="152" customFormat="1" ht="25.05" customHeight="1" thickBot="1" x14ac:dyDescent="0.45">
      <c r="A31" s="4" t="s">
        <v>93</v>
      </c>
      <c r="B31" s="151"/>
      <c r="C31" s="151"/>
      <c r="D31" s="151"/>
      <c r="E31" s="151"/>
      <c r="F31" s="151"/>
      <c r="G31" s="151"/>
      <c r="H31" s="151"/>
      <c r="I31" s="151"/>
      <c r="J31" s="151"/>
    </row>
    <row r="32" spans="1:22" s="153" customFormat="1" ht="40.049999999999997" customHeight="1" x14ac:dyDescent="0.4">
      <c r="B32" s="277" t="s">
        <v>94</v>
      </c>
      <c r="C32" s="278"/>
      <c r="D32" s="279" t="s">
        <v>95</v>
      </c>
      <c r="E32" s="279"/>
      <c r="F32" s="279"/>
      <c r="G32" s="279"/>
      <c r="H32" s="280"/>
      <c r="I32" s="281"/>
      <c r="J32" s="281"/>
      <c r="K32" s="281"/>
      <c r="L32" s="281"/>
      <c r="M32" s="282"/>
    </row>
    <row r="33" spans="1:13" s="152" customFormat="1" ht="40.049999999999997" customHeight="1" x14ac:dyDescent="0.4">
      <c r="B33" s="283" t="s">
        <v>96</v>
      </c>
      <c r="C33" s="284"/>
      <c r="D33" s="308" t="s">
        <v>21</v>
      </c>
      <c r="E33" s="308"/>
      <c r="F33" s="308"/>
      <c r="G33" s="308"/>
      <c r="H33" s="309"/>
      <c r="I33" s="309"/>
      <c r="J33" s="309"/>
      <c r="K33" s="309"/>
      <c r="L33" s="309"/>
      <c r="M33" s="310"/>
    </row>
    <row r="34" spans="1:13" s="152" customFormat="1" ht="40.049999999999997" customHeight="1" x14ac:dyDescent="0.4">
      <c r="B34" s="283"/>
      <c r="C34" s="284"/>
      <c r="D34" s="311" t="s">
        <v>97</v>
      </c>
      <c r="E34" s="311"/>
      <c r="F34" s="311"/>
      <c r="G34" s="311"/>
      <c r="H34" s="304"/>
      <c r="I34" s="304"/>
      <c r="J34" s="304"/>
      <c r="K34" s="304"/>
      <c r="L34" s="304"/>
      <c r="M34" s="305"/>
    </row>
    <row r="35" spans="1:13" s="152" customFormat="1" ht="40.049999999999997" customHeight="1" thickBot="1" x14ac:dyDescent="0.45">
      <c r="B35" s="285"/>
      <c r="C35" s="286"/>
      <c r="D35" s="306" t="s">
        <v>98</v>
      </c>
      <c r="E35" s="306"/>
      <c r="F35" s="159" t="s">
        <v>75</v>
      </c>
      <c r="G35" s="159" t="s">
        <v>76</v>
      </c>
      <c r="H35" s="159" t="s">
        <v>77</v>
      </c>
      <c r="I35" s="159" t="s">
        <v>78</v>
      </c>
      <c r="J35" s="160" t="s">
        <v>99</v>
      </c>
      <c r="K35" s="159"/>
      <c r="L35" s="193" t="s">
        <v>89</v>
      </c>
      <c r="M35" s="161"/>
    </row>
    <row r="36" spans="1:13" s="153" customFormat="1" ht="40.049999999999997" customHeight="1" x14ac:dyDescent="0.4">
      <c r="B36" s="277" t="s">
        <v>100</v>
      </c>
      <c r="C36" s="278"/>
      <c r="D36" s="279" t="s">
        <v>95</v>
      </c>
      <c r="E36" s="279"/>
      <c r="F36" s="279"/>
      <c r="G36" s="279"/>
      <c r="H36" s="280"/>
      <c r="I36" s="281"/>
      <c r="J36" s="281"/>
      <c r="K36" s="281"/>
      <c r="L36" s="281"/>
      <c r="M36" s="282"/>
    </row>
    <row r="37" spans="1:13" s="152" customFormat="1" ht="40.049999999999997" customHeight="1" x14ac:dyDescent="0.4">
      <c r="B37" s="283" t="s">
        <v>104</v>
      </c>
      <c r="C37" s="284"/>
      <c r="D37" s="308" t="s">
        <v>21</v>
      </c>
      <c r="E37" s="308"/>
      <c r="F37" s="308"/>
      <c r="G37" s="308"/>
      <c r="H37" s="309"/>
      <c r="I37" s="309"/>
      <c r="J37" s="309"/>
      <c r="K37" s="309"/>
      <c r="L37" s="309"/>
      <c r="M37" s="310"/>
    </row>
    <row r="38" spans="1:13" s="152" customFormat="1" ht="40.049999999999997" customHeight="1" x14ac:dyDescent="0.4">
      <c r="B38" s="283"/>
      <c r="C38" s="284"/>
      <c r="D38" s="311" t="s">
        <v>97</v>
      </c>
      <c r="E38" s="311"/>
      <c r="F38" s="311"/>
      <c r="G38" s="311"/>
      <c r="H38" s="304"/>
      <c r="I38" s="304"/>
      <c r="J38" s="304"/>
      <c r="K38" s="304"/>
      <c r="L38" s="304"/>
      <c r="M38" s="305"/>
    </row>
    <row r="39" spans="1:13" s="152" customFormat="1" ht="40.049999999999997" customHeight="1" thickBot="1" x14ac:dyDescent="0.45">
      <c r="B39" s="285"/>
      <c r="C39" s="286"/>
      <c r="D39" s="306" t="s">
        <v>98</v>
      </c>
      <c r="E39" s="306"/>
      <c r="F39" s="159" t="s">
        <v>75</v>
      </c>
      <c r="G39" s="159" t="s">
        <v>76</v>
      </c>
      <c r="H39" s="159" t="s">
        <v>77</v>
      </c>
      <c r="I39" s="159" t="s">
        <v>78</v>
      </c>
      <c r="J39" s="160" t="s">
        <v>99</v>
      </c>
      <c r="K39" s="159"/>
      <c r="L39" s="193" t="s">
        <v>89</v>
      </c>
      <c r="M39" s="161"/>
    </row>
    <row r="40" spans="1:13" s="148" customFormat="1" ht="25.5" customHeight="1" x14ac:dyDescent="0.4">
      <c r="B40" s="290" t="s">
        <v>79</v>
      </c>
      <c r="C40" s="290"/>
      <c r="D40" s="290"/>
      <c r="E40" s="290"/>
      <c r="F40" s="290"/>
      <c r="G40" s="290"/>
      <c r="H40" s="290"/>
      <c r="I40" s="290"/>
      <c r="J40" s="290"/>
      <c r="K40" s="290"/>
      <c r="L40" s="290"/>
      <c r="M40" s="290"/>
    </row>
    <row r="41" spans="1:13" s="7" customFormat="1" ht="10.050000000000001" customHeight="1" x14ac:dyDescent="0.4"/>
    <row r="42" spans="1:13" s="209" customFormat="1" ht="30" customHeight="1" thickBot="1" x14ac:dyDescent="0.45">
      <c r="A42" s="207" t="s">
        <v>129</v>
      </c>
      <c r="B42" s="63"/>
      <c r="C42" s="63"/>
      <c r="D42" s="63"/>
      <c r="E42" s="63"/>
      <c r="F42" s="208"/>
      <c r="G42" s="208"/>
    </row>
    <row r="43" spans="1:13" s="16" customFormat="1" ht="30" customHeight="1" thickBot="1" x14ac:dyDescent="0.45">
      <c r="B43" s="287"/>
      <c r="C43" s="288"/>
      <c r="D43" s="288"/>
      <c r="E43" s="288"/>
      <c r="F43" s="288"/>
      <c r="G43" s="289"/>
    </row>
    <row r="44" spans="1:13" s="16" customFormat="1" ht="16.2" customHeight="1" x14ac:dyDescent="0.4">
      <c r="A44" s="210"/>
      <c r="B44" s="211"/>
      <c r="C44" s="212"/>
      <c r="D44" s="212"/>
      <c r="E44" s="212"/>
      <c r="F44" s="212"/>
      <c r="G44" s="212"/>
    </row>
    <row r="45" spans="1:13" s="16" customFormat="1" ht="23.1" customHeight="1" x14ac:dyDescent="0.4">
      <c r="A45" s="213"/>
      <c r="B45" s="213" t="s">
        <v>3</v>
      </c>
      <c r="C45" s="213"/>
      <c r="D45" s="213"/>
      <c r="E45" s="213"/>
      <c r="F45" s="213"/>
      <c r="G45" s="213"/>
    </row>
    <row r="46" spans="1:13" s="16" customFormat="1" ht="30" customHeight="1" x14ac:dyDescent="0.4">
      <c r="A46" s="213"/>
      <c r="B46" s="213"/>
      <c r="C46" s="214"/>
      <c r="D46" s="213" t="s">
        <v>64</v>
      </c>
      <c r="E46" s="213"/>
      <c r="F46" s="213"/>
      <c r="G46" s="213"/>
    </row>
    <row r="47" spans="1:13" s="7" customFormat="1" ht="21" customHeight="1" x14ac:dyDescent="0.4">
      <c r="A47" s="274" t="s">
        <v>55</v>
      </c>
      <c r="B47" s="274"/>
      <c r="C47" s="274"/>
      <c r="D47" s="274"/>
      <c r="E47" s="274"/>
      <c r="F47" s="274"/>
      <c r="G47" s="274"/>
      <c r="H47" s="274"/>
      <c r="I47" s="274"/>
      <c r="J47" s="274"/>
      <c r="K47" s="274"/>
      <c r="L47" s="274"/>
      <c r="M47" s="274"/>
    </row>
    <row r="48" spans="1:13" s="7" customFormat="1" ht="21" customHeight="1" x14ac:dyDescent="0.4">
      <c r="A48" s="274"/>
      <c r="B48" s="274"/>
      <c r="C48" s="274"/>
      <c r="D48" s="274"/>
      <c r="E48" s="274"/>
      <c r="F48" s="274"/>
      <c r="G48" s="274"/>
      <c r="H48" s="274"/>
      <c r="I48" s="274"/>
      <c r="J48" s="274"/>
      <c r="K48" s="274"/>
      <c r="L48" s="274"/>
      <c r="M48" s="274"/>
    </row>
    <row r="49" spans="1:13" s="9" customFormat="1" ht="21" customHeight="1" x14ac:dyDescent="0.4">
      <c r="A49" s="274"/>
      <c r="B49" s="274"/>
      <c r="C49" s="274"/>
      <c r="D49" s="274"/>
      <c r="E49" s="274"/>
      <c r="F49" s="274"/>
      <c r="G49" s="274"/>
      <c r="H49" s="274"/>
      <c r="I49" s="274"/>
      <c r="J49" s="274"/>
      <c r="K49" s="274"/>
      <c r="L49" s="274"/>
      <c r="M49" s="274"/>
    </row>
    <row r="50" spans="1:13" s="10" customFormat="1" ht="9" customHeight="1" x14ac:dyDescent="0.4">
      <c r="A50" s="274"/>
      <c r="B50" s="274"/>
      <c r="C50" s="274"/>
      <c r="D50" s="274"/>
      <c r="E50" s="274"/>
      <c r="F50" s="274"/>
      <c r="G50" s="274"/>
      <c r="H50" s="274"/>
      <c r="I50" s="274"/>
      <c r="J50" s="274"/>
      <c r="K50" s="274"/>
      <c r="L50" s="274"/>
      <c r="M50" s="274"/>
    </row>
    <row r="51" spans="1:13" s="10" customFormat="1" ht="10.050000000000001" customHeight="1" x14ac:dyDescent="0.4">
      <c r="A51" s="15"/>
      <c r="B51" s="15"/>
      <c r="C51" s="15"/>
      <c r="D51" s="15"/>
      <c r="E51" s="15"/>
      <c r="F51" s="15"/>
      <c r="G51" s="15"/>
      <c r="H51" s="15"/>
      <c r="I51" s="15"/>
      <c r="J51" s="15"/>
      <c r="K51" s="15"/>
      <c r="L51" s="15"/>
      <c r="M51" s="15"/>
    </row>
    <row r="52" spans="1:13" s="9" customFormat="1" ht="40.049999999999997" customHeight="1" x14ac:dyDescent="0.45">
      <c r="A52" s="273" t="s">
        <v>120</v>
      </c>
      <c r="B52" s="273"/>
      <c r="C52" s="273"/>
      <c r="D52" s="273"/>
      <c r="E52" s="273"/>
      <c r="F52" s="273"/>
      <c r="G52" s="273"/>
      <c r="K52" s="276" t="s">
        <v>7</v>
      </c>
      <c r="L52" s="276"/>
      <c r="M52" s="276"/>
    </row>
    <row r="53" spans="1:13" s="1" customFormat="1" ht="30" customHeight="1" x14ac:dyDescent="0.45">
      <c r="A53" s="12"/>
      <c r="B53" s="12"/>
      <c r="C53" s="12"/>
      <c r="D53" s="12"/>
      <c r="E53" s="12"/>
      <c r="F53" s="12"/>
      <c r="G53" s="12"/>
      <c r="H53" s="12"/>
      <c r="I53" s="12"/>
      <c r="K53" s="275" t="s">
        <v>54</v>
      </c>
      <c r="L53" s="275"/>
      <c r="M53" s="275"/>
    </row>
    <row r="54" spans="1:13" s="1" customFormat="1" ht="28.05" customHeight="1" x14ac:dyDescent="0.3">
      <c r="A54" s="13"/>
      <c r="B54" s="14"/>
      <c r="C54" s="14"/>
      <c r="D54" s="14"/>
      <c r="E54" s="13"/>
      <c r="F54" s="14"/>
      <c r="G54" s="13"/>
      <c r="H54" s="13"/>
      <c r="I54" s="13"/>
    </row>
  </sheetData>
  <mergeCells count="46">
    <mergeCell ref="B16:M16"/>
    <mergeCell ref="A17:E17"/>
    <mergeCell ref="B19:D19"/>
    <mergeCell ref="B37:C39"/>
    <mergeCell ref="D37:G37"/>
    <mergeCell ref="F19:I19"/>
    <mergeCell ref="K19:M19"/>
    <mergeCell ref="D33:G33"/>
    <mergeCell ref="H33:M33"/>
    <mergeCell ref="B22:M22"/>
    <mergeCell ref="A23:M23"/>
    <mergeCell ref="H37:M37"/>
    <mergeCell ref="D38:G38"/>
    <mergeCell ref="H38:M38"/>
    <mergeCell ref="D39:E39"/>
    <mergeCell ref="D34:G34"/>
    <mergeCell ref="B25:M25"/>
    <mergeCell ref="B27:M27"/>
    <mergeCell ref="A28:I28"/>
    <mergeCell ref="B30:F30"/>
    <mergeCell ref="J30:M30"/>
    <mergeCell ref="A1:M1"/>
    <mergeCell ref="A3:M3"/>
    <mergeCell ref="A2:M2"/>
    <mergeCell ref="K12:M12"/>
    <mergeCell ref="B14:M14"/>
    <mergeCell ref="A4:M4"/>
    <mergeCell ref="B6:M6"/>
    <mergeCell ref="B8:M8"/>
    <mergeCell ref="B10:M10"/>
    <mergeCell ref="B12:E12"/>
    <mergeCell ref="A52:G52"/>
    <mergeCell ref="A47:M50"/>
    <mergeCell ref="K53:M53"/>
    <mergeCell ref="K52:M52"/>
    <mergeCell ref="B32:C32"/>
    <mergeCell ref="D32:G32"/>
    <mergeCell ref="H32:M32"/>
    <mergeCell ref="B33:C35"/>
    <mergeCell ref="B36:C36"/>
    <mergeCell ref="D36:G36"/>
    <mergeCell ref="H36:M36"/>
    <mergeCell ref="B43:G43"/>
    <mergeCell ref="B40:M40"/>
    <mergeCell ref="H34:M34"/>
    <mergeCell ref="D35:E35"/>
  </mergeCells>
  <phoneticPr fontId="1" type="noConversion"/>
  <printOptions horizontalCentered="1"/>
  <pageMargins left="0.39370078740157483" right="0.39370078740157483" top="0.59055118110236227" bottom="0.59055118110236227" header="0" footer="0"/>
  <pageSetup paperSize="9" scale="51"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C11" sqref="C11"/>
    </sheetView>
  </sheetViews>
  <sheetFormatPr defaultRowHeight="12.3" x14ac:dyDescent="0.4"/>
  <cols>
    <col min="1" max="1" width="12.6640625" style="215" customWidth="1"/>
    <col min="2" max="2" width="14" style="215" customWidth="1"/>
    <col min="3" max="3" width="66.44140625" style="215" customWidth="1"/>
    <col min="4" max="6" width="18.21875" style="215" customWidth="1"/>
  </cols>
  <sheetData>
    <row r="1" spans="1:12" s="165" customFormat="1" ht="29.1" customHeight="1" x14ac:dyDescent="0.4">
      <c r="A1" s="320" t="str">
        <f>'Krycí list nabídky'!A1:M1</f>
        <v>ÚKLID DS CHODOV</v>
      </c>
      <c r="B1" s="320"/>
      <c r="C1" s="320"/>
      <c r="D1" s="320"/>
      <c r="E1" s="320"/>
      <c r="F1" s="320"/>
      <c r="G1" s="320"/>
      <c r="H1" s="180"/>
      <c r="I1" s="180"/>
      <c r="J1" s="164"/>
      <c r="K1" s="164"/>
      <c r="L1" s="164"/>
    </row>
    <row r="2" spans="1:12" s="165" customFormat="1" ht="23.25" customHeight="1" x14ac:dyDescent="0.4">
      <c r="A2" s="321" t="s">
        <v>47</v>
      </c>
      <c r="B2" s="322"/>
      <c r="C2" s="322"/>
      <c r="D2" s="322"/>
      <c r="E2" s="322"/>
      <c r="F2" s="322"/>
      <c r="G2" s="322"/>
      <c r="H2" s="181"/>
      <c r="I2" s="181"/>
    </row>
    <row r="3" spans="1:12" s="165" customFormat="1" ht="30.75" customHeight="1" x14ac:dyDescent="0.4">
      <c r="A3" s="323" t="s">
        <v>155</v>
      </c>
      <c r="B3" s="324"/>
      <c r="C3" s="324"/>
      <c r="D3" s="324"/>
      <c r="E3" s="324"/>
      <c r="F3" s="324"/>
      <c r="G3" s="324"/>
      <c r="H3" s="164"/>
      <c r="I3" s="164"/>
    </row>
    <row r="4" spans="1:12" s="165" customFormat="1" ht="16.5" customHeight="1" x14ac:dyDescent="0.4">
      <c r="A4" s="325"/>
      <c r="B4" s="325"/>
      <c r="C4" s="325"/>
      <c r="D4" s="325"/>
      <c r="E4" s="325"/>
      <c r="F4" s="325"/>
      <c r="G4" s="325"/>
    </row>
    <row r="5" spans="1:12" x14ac:dyDescent="0.4">
      <c r="A5" s="327"/>
      <c r="B5" s="327"/>
      <c r="C5" s="327"/>
      <c r="D5" s="327"/>
      <c r="E5" s="327"/>
      <c r="F5" s="327"/>
    </row>
    <row r="6" spans="1:12" s="215" customFormat="1" ht="9.75" customHeight="1" x14ac:dyDescent="0.4">
      <c r="A6" s="328"/>
      <c r="B6" s="328"/>
      <c r="C6" s="328"/>
      <c r="D6" s="328"/>
      <c r="E6" s="328"/>
      <c r="F6" s="328"/>
    </row>
    <row r="7" spans="1:12" s="215" customFormat="1" ht="12.6" thickBot="1" x14ac:dyDescent="0.45">
      <c r="A7" s="216" t="s">
        <v>130</v>
      </c>
    </row>
    <row r="8" spans="1:12" s="217" customFormat="1" ht="30" customHeight="1" x14ac:dyDescent="0.4">
      <c r="A8" s="339" t="s">
        <v>131</v>
      </c>
      <c r="B8" s="341" t="s">
        <v>132</v>
      </c>
      <c r="C8" s="312" t="s">
        <v>133</v>
      </c>
      <c r="D8" s="312" t="s">
        <v>134</v>
      </c>
      <c r="E8" s="312"/>
      <c r="F8" s="314"/>
    </row>
    <row r="9" spans="1:12" s="217" customFormat="1" ht="30" customHeight="1" thickBot="1" x14ac:dyDescent="0.45">
      <c r="A9" s="340"/>
      <c r="B9" s="342"/>
      <c r="C9" s="313"/>
      <c r="D9" s="218" t="s">
        <v>2</v>
      </c>
      <c r="E9" s="245" t="s">
        <v>135</v>
      </c>
      <c r="F9" s="219" t="s">
        <v>136</v>
      </c>
    </row>
    <row r="10" spans="1:12" s="217" customFormat="1" ht="6" customHeight="1" thickBot="1" x14ac:dyDescent="0.45">
      <c r="A10" s="220"/>
      <c r="B10" s="220"/>
      <c r="C10" s="221"/>
      <c r="D10" s="221"/>
      <c r="E10" s="246"/>
      <c r="F10" s="221"/>
    </row>
    <row r="11" spans="1:12" s="215" customFormat="1" ht="18.75" customHeight="1" thickBot="1" x14ac:dyDescent="0.45">
      <c r="A11" s="222">
        <v>1</v>
      </c>
      <c r="B11" s="223" t="s">
        <v>137</v>
      </c>
      <c r="C11" s="224" t="s">
        <v>138</v>
      </c>
      <c r="D11" s="248"/>
      <c r="E11" s="247"/>
      <c r="F11" s="249"/>
    </row>
    <row r="12" spans="1:12" s="215" customFormat="1" ht="6" customHeight="1" thickBot="1" x14ac:dyDescent="0.45">
      <c r="A12" s="225"/>
      <c r="B12" s="217"/>
      <c r="D12" s="226"/>
    </row>
    <row r="13" spans="1:12" s="228" customFormat="1" ht="23.25" customHeight="1" thickBot="1" x14ac:dyDescent="0.45">
      <c r="A13" s="315" t="s">
        <v>139</v>
      </c>
      <c r="B13" s="316"/>
      <c r="C13" s="316"/>
      <c r="D13" s="227">
        <f>D11*48</f>
        <v>0</v>
      </c>
      <c r="E13" s="247">
        <f>D13*0.21</f>
        <v>0</v>
      </c>
      <c r="F13" s="249">
        <f>E13+D13</f>
        <v>0</v>
      </c>
    </row>
    <row r="14" spans="1:12" s="215" customFormat="1" x14ac:dyDescent="0.4">
      <c r="A14" s="225"/>
      <c r="B14" s="225"/>
    </row>
    <row r="15" spans="1:12" s="215" customFormat="1" ht="12.6" thickBot="1" x14ac:dyDescent="0.45">
      <c r="A15" s="229" t="s">
        <v>140</v>
      </c>
      <c r="B15" s="225"/>
    </row>
    <row r="16" spans="1:12" s="225" customFormat="1" ht="27" customHeight="1" thickBot="1" x14ac:dyDescent="0.45">
      <c r="A16" s="230" t="s">
        <v>141</v>
      </c>
      <c r="B16" s="231" t="s">
        <v>142</v>
      </c>
      <c r="C16" s="231" t="s">
        <v>143</v>
      </c>
      <c r="D16" s="231" t="s">
        <v>144</v>
      </c>
      <c r="E16" s="317" t="s">
        <v>145</v>
      </c>
      <c r="F16" s="318"/>
    </row>
    <row r="17" spans="1:6" s="215" customFormat="1" ht="24" customHeight="1" x14ac:dyDescent="0.4">
      <c r="A17" s="329">
        <v>2</v>
      </c>
      <c r="B17" s="232">
        <v>1</v>
      </c>
      <c r="C17" s="233" t="s">
        <v>146</v>
      </c>
      <c r="D17" s="234" t="s">
        <v>147</v>
      </c>
      <c r="E17" s="331"/>
      <c r="F17" s="332"/>
    </row>
    <row r="18" spans="1:6" s="215" customFormat="1" ht="24" customHeight="1" x14ac:dyDescent="0.4">
      <c r="A18" s="329"/>
      <c r="B18" s="235">
        <v>2</v>
      </c>
      <c r="C18" s="268" t="s">
        <v>171</v>
      </c>
      <c r="D18" s="235" t="s">
        <v>147</v>
      </c>
      <c r="E18" s="333"/>
      <c r="F18" s="334"/>
    </row>
    <row r="19" spans="1:6" s="215" customFormat="1" ht="24" customHeight="1" x14ac:dyDescent="0.4">
      <c r="A19" s="329"/>
      <c r="B19" s="236">
        <v>3</v>
      </c>
      <c r="C19" s="237" t="s">
        <v>148</v>
      </c>
      <c r="D19" s="235" t="s">
        <v>147</v>
      </c>
      <c r="E19" s="333"/>
      <c r="F19" s="334"/>
    </row>
    <row r="20" spans="1:6" s="215" customFormat="1" ht="24" customHeight="1" thickBot="1" x14ac:dyDescent="0.45">
      <c r="A20" s="330"/>
      <c r="B20" s="238">
        <v>4</v>
      </c>
      <c r="C20" s="239" t="s">
        <v>149</v>
      </c>
      <c r="D20" s="238" t="s">
        <v>147</v>
      </c>
      <c r="E20" s="335"/>
      <c r="F20" s="336"/>
    </row>
    <row r="21" spans="1:6" s="215" customFormat="1" x14ac:dyDescent="0.4">
      <c r="A21" s="225"/>
      <c r="B21" s="225"/>
    </row>
    <row r="22" spans="1:6" s="215" customFormat="1" ht="10.5" customHeight="1" x14ac:dyDescent="0.4">
      <c r="A22" s="250"/>
      <c r="B22" s="337" t="s">
        <v>150</v>
      </c>
      <c r="C22" s="338"/>
    </row>
    <row r="23" spans="1:6" s="215" customFormat="1" ht="10.5" customHeight="1" x14ac:dyDescent="0.4">
      <c r="A23" s="240"/>
      <c r="B23" s="337"/>
      <c r="C23" s="338"/>
    </row>
    <row r="24" spans="1:6" s="215" customFormat="1" x14ac:dyDescent="0.4">
      <c r="A24" s="241"/>
      <c r="B24" s="242"/>
      <c r="C24" s="243"/>
    </row>
    <row r="25" spans="1:6" s="215" customFormat="1" x14ac:dyDescent="0.4">
      <c r="A25" s="240"/>
      <c r="B25" s="242" t="s">
        <v>151</v>
      </c>
      <c r="C25" s="243"/>
    </row>
    <row r="26" spans="1:6" s="215" customFormat="1" x14ac:dyDescent="0.4"/>
    <row r="27" spans="1:6" s="215" customFormat="1" x14ac:dyDescent="0.4">
      <c r="A27" s="326" t="s">
        <v>152</v>
      </c>
      <c r="B27" s="326"/>
      <c r="C27" s="326"/>
      <c r="D27" s="326"/>
      <c r="E27" s="326"/>
      <c r="F27" s="326"/>
    </row>
    <row r="28" spans="1:6" s="215" customFormat="1" x14ac:dyDescent="0.4">
      <c r="A28" s="244"/>
      <c r="B28" s="244"/>
      <c r="C28" s="244"/>
      <c r="D28" s="244"/>
      <c r="E28" s="244"/>
      <c r="F28" s="244"/>
    </row>
    <row r="29" spans="1:6" s="215" customFormat="1" x14ac:dyDescent="0.4">
      <c r="A29" s="244" t="s">
        <v>153</v>
      </c>
      <c r="B29" s="244"/>
      <c r="C29" s="244"/>
      <c r="D29" s="244"/>
      <c r="E29" s="244"/>
      <c r="F29" s="244"/>
    </row>
    <row r="30" spans="1:6" s="215" customFormat="1" x14ac:dyDescent="0.4">
      <c r="A30" s="244"/>
      <c r="B30" s="244"/>
      <c r="C30" s="244"/>
      <c r="D30" s="244"/>
      <c r="E30" s="244"/>
      <c r="F30" s="244"/>
    </row>
    <row r="31" spans="1:6" s="215" customFormat="1" x14ac:dyDescent="0.4">
      <c r="A31" s="244"/>
      <c r="B31" s="244"/>
      <c r="C31" s="244"/>
      <c r="D31" s="244"/>
      <c r="E31" s="244" t="s">
        <v>154</v>
      </c>
      <c r="F31" s="244"/>
    </row>
    <row r="32" spans="1:6" x14ac:dyDescent="0.4">
      <c r="A32" s="244"/>
      <c r="B32" s="244"/>
      <c r="C32" s="244"/>
      <c r="D32" s="244"/>
      <c r="E32" s="319"/>
      <c r="F32" s="319"/>
    </row>
  </sheetData>
  <mergeCells count="20">
    <mergeCell ref="A1:G1"/>
    <mergeCell ref="A2:G2"/>
    <mergeCell ref="A3:G3"/>
    <mergeCell ref="A4:G4"/>
    <mergeCell ref="A27:F27"/>
    <mergeCell ref="A5:F5"/>
    <mergeCell ref="A6:F6"/>
    <mergeCell ref="A17:A20"/>
    <mergeCell ref="E17:F17"/>
    <mergeCell ref="E18:F18"/>
    <mergeCell ref="E19:F19"/>
    <mergeCell ref="E20:F20"/>
    <mergeCell ref="B22:C23"/>
    <mergeCell ref="A8:A9"/>
    <mergeCell ref="B8:B9"/>
    <mergeCell ref="C8:C9"/>
    <mergeCell ref="D8:F8"/>
    <mergeCell ref="A13:C13"/>
    <mergeCell ref="E16:F16"/>
    <mergeCell ref="E32:F3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75" zoomScaleNormal="75" workbookViewId="0">
      <selection activeCell="A3" sqref="A3:E3"/>
    </sheetView>
  </sheetViews>
  <sheetFormatPr defaultColWidth="10.77734375" defaultRowHeight="14.7" x14ac:dyDescent="0.45"/>
  <cols>
    <col min="1" max="1" width="10.44140625" style="49" customWidth="1"/>
    <col min="2" max="2" width="18.44140625" style="49" customWidth="1"/>
    <col min="3" max="3" width="98.5546875" style="49" customWidth="1"/>
    <col min="4" max="4" width="18.88671875" style="49" customWidth="1"/>
    <col min="5" max="5" width="32.77734375" style="49" customWidth="1"/>
    <col min="6" max="16384" width="10.77734375" style="49"/>
  </cols>
  <sheetData>
    <row r="1" spans="1:11" ht="47.1" customHeight="1" x14ac:dyDescent="0.45">
      <c r="A1" s="350" t="str">
        <f>'Krycí list nabídky'!A1:M1</f>
        <v>ÚKLID DS CHODOV</v>
      </c>
      <c r="B1" s="350"/>
      <c r="C1" s="350"/>
      <c r="D1" s="350"/>
      <c r="E1" s="350"/>
      <c r="F1" s="58"/>
      <c r="G1" s="58"/>
      <c r="H1" s="58"/>
      <c r="I1" s="58"/>
      <c r="J1" s="58"/>
      <c r="K1" s="58"/>
    </row>
    <row r="2" spans="1:11" ht="32.1" customHeight="1" x14ac:dyDescent="0.45">
      <c r="A2" s="351" t="s">
        <v>48</v>
      </c>
      <c r="B2" s="293"/>
      <c r="C2" s="293"/>
      <c r="D2" s="293"/>
      <c r="E2" s="293"/>
      <c r="F2" s="59"/>
      <c r="G2" s="59"/>
      <c r="H2" s="59"/>
      <c r="I2" s="59"/>
      <c r="J2" s="59"/>
      <c r="K2" s="59"/>
    </row>
    <row r="3" spans="1:11" ht="32.1" customHeight="1" x14ac:dyDescent="0.45">
      <c r="A3" s="344" t="s">
        <v>156</v>
      </c>
      <c r="B3" s="345"/>
      <c r="C3" s="345"/>
      <c r="D3" s="345"/>
      <c r="E3" s="345"/>
    </row>
    <row r="4" spans="1:11" ht="32.1" customHeight="1" thickBot="1" x14ac:dyDescent="0.5">
      <c r="A4" s="60" t="s">
        <v>57</v>
      </c>
      <c r="B4" s="61"/>
      <c r="C4" s="61"/>
      <c r="D4" s="61"/>
      <c r="E4" s="61"/>
      <c r="F4" s="3"/>
      <c r="G4" s="3"/>
      <c r="H4" s="3"/>
      <c r="I4" s="3"/>
      <c r="J4" s="3"/>
      <c r="K4" s="3"/>
    </row>
    <row r="5" spans="1:11" ht="45" customHeight="1" thickBot="1" x14ac:dyDescent="0.5">
      <c r="A5" s="3"/>
      <c r="B5" s="298" t="str">
        <f>'Krycí list nabídky'!B6:M6</f>
        <v xml:space="preserve">Název nebo obchodní firma </v>
      </c>
      <c r="C5" s="299"/>
      <c r="D5" s="299"/>
      <c r="E5" s="300"/>
      <c r="F5" s="62"/>
      <c r="G5" s="62"/>
      <c r="H5" s="62"/>
      <c r="I5" s="62"/>
      <c r="J5" s="62"/>
      <c r="K5" s="62"/>
    </row>
    <row r="6" spans="1:11" s="65" customFormat="1" ht="16.05" customHeight="1" x14ac:dyDescent="0.45">
      <c r="A6" s="64"/>
      <c r="B6" s="63"/>
      <c r="C6" s="63"/>
      <c r="D6" s="63"/>
      <c r="E6" s="63"/>
      <c r="F6" s="62"/>
      <c r="G6" s="62"/>
      <c r="H6" s="62"/>
      <c r="I6" s="62"/>
      <c r="J6" s="62"/>
      <c r="K6" s="62"/>
    </row>
    <row r="7" spans="1:11" s="215" customFormat="1" ht="31.5" customHeight="1" thickBot="1" x14ac:dyDescent="0.45">
      <c r="A7" s="64"/>
    </row>
    <row r="8" spans="1:11" s="251" customFormat="1" ht="52.5" customHeight="1" x14ac:dyDescent="0.4">
      <c r="A8" s="64"/>
      <c r="B8" s="346" t="s">
        <v>142</v>
      </c>
      <c r="C8" s="348" t="s">
        <v>157</v>
      </c>
      <c r="D8" s="348" t="s">
        <v>144</v>
      </c>
      <c r="E8" s="252" t="s">
        <v>158</v>
      </c>
    </row>
    <row r="9" spans="1:11" s="215" customFormat="1" ht="23.25" customHeight="1" thickBot="1" x14ac:dyDescent="0.45">
      <c r="A9" s="64"/>
      <c r="B9" s="347"/>
      <c r="C9" s="349"/>
      <c r="D9" s="349"/>
      <c r="E9" s="253" t="s">
        <v>159</v>
      </c>
    </row>
    <row r="10" spans="1:11" s="215" customFormat="1" ht="42" customHeight="1" thickTop="1" x14ac:dyDescent="0.4">
      <c r="A10" s="64"/>
      <c r="B10" s="254">
        <v>1</v>
      </c>
      <c r="C10" s="255" t="s">
        <v>160</v>
      </c>
      <c r="D10" s="256" t="s">
        <v>163</v>
      </c>
      <c r="E10" s="257"/>
    </row>
    <row r="11" spans="1:11" s="215" customFormat="1" ht="42" customHeight="1" x14ac:dyDescent="0.4">
      <c r="A11" s="64"/>
      <c r="B11" s="258">
        <v>2</v>
      </c>
      <c r="C11" s="259" t="s">
        <v>164</v>
      </c>
      <c r="D11" s="260" t="s">
        <v>163</v>
      </c>
      <c r="E11" s="261"/>
    </row>
    <row r="12" spans="1:11" s="215" customFormat="1" ht="42" customHeight="1" x14ac:dyDescent="0.4">
      <c r="A12" s="64"/>
      <c r="B12" s="258">
        <v>3</v>
      </c>
      <c r="C12" s="262" t="s">
        <v>161</v>
      </c>
      <c r="D12" s="260" t="s">
        <v>163</v>
      </c>
      <c r="E12" s="261"/>
    </row>
    <row r="13" spans="1:11" s="215" customFormat="1" ht="42" customHeight="1" thickBot="1" x14ac:dyDescent="0.45">
      <c r="A13" s="64"/>
      <c r="B13" s="263">
        <v>4</v>
      </c>
      <c r="C13" s="264" t="s">
        <v>162</v>
      </c>
      <c r="D13" s="265" t="s">
        <v>163</v>
      </c>
      <c r="E13" s="266"/>
    </row>
    <row r="15" spans="1:11" x14ac:dyDescent="0.45">
      <c r="A15" s="6" t="s">
        <v>3</v>
      </c>
      <c r="C15" s="7"/>
      <c r="D15" s="7"/>
      <c r="E15" s="7"/>
      <c r="F15" s="7"/>
      <c r="G15" s="7"/>
      <c r="H15" s="7"/>
      <c r="I15" s="7"/>
      <c r="J15" s="7"/>
      <c r="K15" s="7"/>
    </row>
    <row r="16" spans="1:11" x14ac:dyDescent="0.45">
      <c r="A16" s="7"/>
      <c r="B16" s="56"/>
      <c r="C16" s="6" t="s">
        <v>58</v>
      </c>
      <c r="E16" s="7"/>
      <c r="F16" s="7"/>
      <c r="G16" s="7"/>
      <c r="H16" s="7"/>
      <c r="I16" s="7"/>
      <c r="J16" s="7"/>
      <c r="K16" s="8"/>
    </row>
    <row r="17" spans="1:11" ht="7.05" customHeight="1" x14ac:dyDescent="0.45">
      <c r="A17" s="7"/>
      <c r="B17" s="7"/>
      <c r="C17" s="7"/>
      <c r="D17" s="7"/>
      <c r="E17" s="7"/>
      <c r="F17" s="7"/>
      <c r="G17" s="7"/>
      <c r="H17" s="7"/>
      <c r="I17" s="7"/>
      <c r="J17" s="7"/>
      <c r="K17" s="7"/>
    </row>
    <row r="18" spans="1:11" ht="16.05" customHeight="1" x14ac:dyDescent="0.45">
      <c r="A18" s="274" t="s">
        <v>61</v>
      </c>
      <c r="B18" s="274"/>
      <c r="C18" s="274"/>
      <c r="D18" s="274"/>
      <c r="E18" s="274"/>
      <c r="F18" s="57"/>
      <c r="G18" s="57"/>
      <c r="H18" s="57"/>
      <c r="I18" s="57"/>
      <c r="J18" s="57"/>
      <c r="K18" s="57"/>
    </row>
    <row r="19" spans="1:11" x14ac:dyDescent="0.45">
      <c r="A19" s="274"/>
      <c r="B19" s="274"/>
      <c r="C19" s="274"/>
      <c r="D19" s="274"/>
      <c r="E19" s="274"/>
      <c r="F19" s="57"/>
      <c r="G19" s="57"/>
      <c r="H19" s="57"/>
      <c r="I19" s="57"/>
      <c r="J19" s="57"/>
      <c r="K19" s="57"/>
    </row>
    <row r="20" spans="1:11" ht="27" customHeight="1" x14ac:dyDescent="0.45">
      <c r="A20" s="274"/>
      <c r="B20" s="274"/>
      <c r="C20" s="274"/>
      <c r="D20" s="274"/>
      <c r="E20" s="274"/>
      <c r="F20" s="57"/>
      <c r="G20" s="57"/>
      <c r="H20" s="57"/>
      <c r="I20" s="57"/>
      <c r="J20" s="57"/>
      <c r="K20" s="57"/>
    </row>
    <row r="21" spans="1:11" ht="28.05" customHeight="1" x14ac:dyDescent="0.45">
      <c r="B21" s="57"/>
      <c r="C21" s="57"/>
      <c r="D21" s="57"/>
      <c r="E21" s="57"/>
      <c r="F21" s="57"/>
      <c r="G21" s="57"/>
      <c r="H21" s="57"/>
      <c r="I21" s="57"/>
      <c r="J21" s="57"/>
      <c r="K21" s="57"/>
    </row>
    <row r="22" spans="1:11" ht="49.05" customHeight="1" x14ac:dyDescent="0.45">
      <c r="A22" s="15"/>
      <c r="B22" s="15"/>
      <c r="D22" s="276" t="s">
        <v>7</v>
      </c>
      <c r="E22" s="276"/>
      <c r="F22" s="15"/>
      <c r="G22" s="15"/>
      <c r="H22" s="15"/>
      <c r="I22" s="15"/>
      <c r="J22" s="15"/>
      <c r="K22" s="15"/>
    </row>
    <row r="23" spans="1:11" ht="16.05" customHeight="1" x14ac:dyDescent="0.45">
      <c r="A23" s="267" t="str">
        <f>'Krycí list nabídky'!A52</f>
        <v>V ……………………...………… dne ……………..………….. 2017</v>
      </c>
      <c r="B23" s="65"/>
      <c r="D23" s="343" t="s">
        <v>59</v>
      </c>
      <c r="E23" s="343"/>
      <c r="F23" s="9"/>
      <c r="G23" s="9"/>
      <c r="H23" s="9"/>
    </row>
    <row r="24" spans="1:11" x14ac:dyDescent="0.45">
      <c r="A24" s="12"/>
      <c r="B24" s="12"/>
      <c r="C24" s="12"/>
      <c r="D24" s="343"/>
      <c r="E24" s="343"/>
      <c r="F24" s="12"/>
      <c r="G24" s="12"/>
      <c r="H24" s="1"/>
    </row>
  </sheetData>
  <mergeCells count="10">
    <mergeCell ref="A1:E1"/>
    <mergeCell ref="A2:E2"/>
    <mergeCell ref="B5:E5"/>
    <mergeCell ref="A18:E20"/>
    <mergeCell ref="D22:E22"/>
    <mergeCell ref="D23:E24"/>
    <mergeCell ref="A3:E3"/>
    <mergeCell ref="B8:B9"/>
    <mergeCell ref="C8:C9"/>
    <mergeCell ref="D8:D9"/>
  </mergeCells>
  <pageMargins left="0.78740157499999996" right="0.78740157499999996" top="0.984251969" bottom="0.984251969" header="0.5" footer="0.5"/>
  <pageSetup paperSize="9" scale="64" orientation="landscape" horizontalDpi="4294967292" verticalDpi="4294967292" r:id="rId1"/>
  <headerFooter alignWithMargins="0"/>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60" zoomScaleNormal="60" workbookViewId="0">
      <selection activeCell="D10" sqref="D10"/>
    </sheetView>
  </sheetViews>
  <sheetFormatPr defaultColWidth="8.77734375" defaultRowHeight="14.1" x14ac:dyDescent="0.4"/>
  <cols>
    <col min="1" max="1" width="5.21875" style="165" customWidth="1"/>
    <col min="2" max="2" width="49.44140625" style="165" customWidth="1"/>
    <col min="3" max="3" width="40.6640625" style="165" customWidth="1"/>
    <col min="4" max="4" width="11.109375" style="165" customWidth="1"/>
    <col min="5" max="6" width="18.21875" style="165" customWidth="1"/>
    <col min="7" max="7" width="69.6640625" style="165" customWidth="1"/>
    <col min="8" max="16384" width="8.77734375" style="165"/>
  </cols>
  <sheetData>
    <row r="1" spans="1:12" ht="29.1" customHeight="1" x14ac:dyDescent="0.4">
      <c r="A1" s="320" t="str">
        <f>'Krycí list nabídky'!A1:M1</f>
        <v>ÚKLID DS CHODOV</v>
      </c>
      <c r="B1" s="320"/>
      <c r="C1" s="320"/>
      <c r="D1" s="320"/>
      <c r="E1" s="320"/>
      <c r="F1" s="320"/>
      <c r="G1" s="320"/>
      <c r="H1" s="180"/>
      <c r="I1" s="180"/>
      <c r="J1" s="164"/>
      <c r="K1" s="164"/>
      <c r="L1" s="164"/>
    </row>
    <row r="2" spans="1:12" ht="23.25" customHeight="1" x14ac:dyDescent="0.4">
      <c r="A2" s="321" t="s">
        <v>121</v>
      </c>
      <c r="B2" s="322"/>
      <c r="C2" s="322"/>
      <c r="D2" s="322"/>
      <c r="E2" s="322"/>
      <c r="F2" s="322"/>
      <c r="G2" s="322"/>
      <c r="H2" s="181"/>
      <c r="I2" s="181"/>
    </row>
    <row r="3" spans="1:12" ht="30.75" customHeight="1" x14ac:dyDescent="0.4">
      <c r="A3" s="324" t="s">
        <v>108</v>
      </c>
      <c r="B3" s="324"/>
      <c r="C3" s="324"/>
      <c r="D3" s="324"/>
      <c r="E3" s="324"/>
      <c r="F3" s="324"/>
      <c r="G3" s="324"/>
      <c r="H3" s="164"/>
      <c r="I3" s="164"/>
    </row>
    <row r="4" spans="1:12" ht="32.1" customHeight="1" x14ac:dyDescent="0.4">
      <c r="A4" s="365" t="s">
        <v>117</v>
      </c>
      <c r="B4" s="365"/>
      <c r="C4" s="365"/>
      <c r="D4" s="365"/>
      <c r="E4" s="365"/>
      <c r="F4" s="365"/>
      <c r="G4" s="365"/>
    </row>
    <row r="5" spans="1:12" ht="16.5" customHeight="1" x14ac:dyDescent="0.4">
      <c r="A5" s="325" t="s">
        <v>173</v>
      </c>
      <c r="B5" s="325"/>
      <c r="C5" s="325"/>
      <c r="D5" s="325"/>
      <c r="E5" s="325"/>
      <c r="F5" s="325"/>
      <c r="G5" s="325"/>
    </row>
    <row r="6" spans="1:12" s="167" customFormat="1" ht="25.05" customHeight="1" thickBot="1" x14ac:dyDescent="0.45">
      <c r="A6" s="364" t="s">
        <v>53</v>
      </c>
      <c r="B6" s="364"/>
      <c r="C6" s="364"/>
      <c r="D6" s="146"/>
      <c r="E6" s="146"/>
      <c r="F6" s="146"/>
      <c r="G6" s="146"/>
      <c r="H6" s="146"/>
      <c r="I6" s="146"/>
    </row>
    <row r="7" spans="1:12" s="167" customFormat="1" ht="28.05" customHeight="1" thickBot="1" x14ac:dyDescent="0.45">
      <c r="A7" s="146"/>
      <c r="B7" s="353" t="str">
        <f>'Krycí list nabídky'!B6:M6</f>
        <v xml:space="preserve">Název nebo obchodní firma </v>
      </c>
      <c r="C7" s="354"/>
      <c r="D7" s="354"/>
      <c r="E7" s="354"/>
      <c r="F7" s="355"/>
      <c r="G7" s="78"/>
      <c r="H7" s="78"/>
      <c r="I7" s="78"/>
    </row>
    <row r="8" spans="1:12" ht="14.4" thickBot="1" x14ac:dyDescent="0.45">
      <c r="B8" s="166"/>
      <c r="C8" s="166"/>
      <c r="D8" s="166"/>
      <c r="E8" s="166"/>
      <c r="F8" s="166"/>
      <c r="G8" s="166"/>
    </row>
    <row r="9" spans="1:12" ht="61.5" x14ac:dyDescent="0.4">
      <c r="A9" s="356" t="s">
        <v>109</v>
      </c>
      <c r="B9" s="358" t="s">
        <v>110</v>
      </c>
      <c r="C9" s="358"/>
      <c r="D9" s="358"/>
      <c r="E9" s="184" t="s">
        <v>111</v>
      </c>
      <c r="F9" s="184" t="s">
        <v>112</v>
      </c>
      <c r="G9" s="359" t="s">
        <v>113</v>
      </c>
      <c r="H9" s="167"/>
      <c r="I9" s="167"/>
    </row>
    <row r="10" spans="1:12" ht="32.1" customHeight="1" thickBot="1" x14ac:dyDescent="0.45">
      <c r="A10" s="357"/>
      <c r="B10" s="185" t="s">
        <v>95</v>
      </c>
      <c r="C10" s="185" t="s">
        <v>114</v>
      </c>
      <c r="D10" s="185" t="s">
        <v>22</v>
      </c>
      <c r="E10" s="185" t="s">
        <v>115</v>
      </c>
      <c r="F10" s="185" t="s">
        <v>116</v>
      </c>
      <c r="G10" s="360"/>
      <c r="H10" s="167"/>
      <c r="I10" s="167"/>
    </row>
    <row r="11" spans="1:12" ht="35.1" customHeight="1" thickTop="1" x14ac:dyDescent="0.4">
      <c r="A11" s="168">
        <v>1</v>
      </c>
      <c r="B11" s="169"/>
      <c r="C11" s="169"/>
      <c r="D11" s="170"/>
      <c r="E11" s="170"/>
      <c r="F11" s="170"/>
      <c r="G11" s="171"/>
    </row>
    <row r="12" spans="1:12" ht="35.1" customHeight="1" x14ac:dyDescent="0.4">
      <c r="A12" s="172">
        <v>2</v>
      </c>
      <c r="B12" s="173"/>
      <c r="C12" s="173"/>
      <c r="D12" s="174"/>
      <c r="E12" s="174"/>
      <c r="F12" s="174"/>
      <c r="G12" s="175"/>
    </row>
    <row r="13" spans="1:12" ht="35.1" customHeight="1" x14ac:dyDescent="0.4">
      <c r="A13" s="172">
        <v>3</v>
      </c>
      <c r="B13" s="173"/>
      <c r="C13" s="173"/>
      <c r="D13" s="174"/>
      <c r="E13" s="174"/>
      <c r="F13" s="174"/>
      <c r="G13" s="175"/>
    </row>
    <row r="14" spans="1:12" ht="35.1" customHeight="1" x14ac:dyDescent="0.4">
      <c r="A14" s="172">
        <v>4</v>
      </c>
      <c r="B14" s="173"/>
      <c r="C14" s="173"/>
      <c r="D14" s="174"/>
      <c r="E14" s="174"/>
      <c r="F14" s="174"/>
      <c r="G14" s="175"/>
    </row>
    <row r="15" spans="1:12" ht="35.1" customHeight="1" x14ac:dyDescent="0.4">
      <c r="A15" s="172">
        <v>5</v>
      </c>
      <c r="B15" s="173"/>
      <c r="C15" s="173"/>
      <c r="D15" s="174"/>
      <c r="E15" s="174"/>
      <c r="F15" s="174"/>
      <c r="G15" s="175"/>
    </row>
    <row r="16" spans="1:12" ht="35.1" customHeight="1" x14ac:dyDescent="0.4">
      <c r="A16" s="172">
        <v>6</v>
      </c>
      <c r="B16" s="173"/>
      <c r="C16" s="173"/>
      <c r="D16" s="174"/>
      <c r="E16" s="174"/>
      <c r="F16" s="174"/>
      <c r="G16" s="175"/>
    </row>
    <row r="17" spans="1:9" ht="35.1" customHeight="1" x14ac:dyDescent="0.4">
      <c r="A17" s="172">
        <v>7</v>
      </c>
      <c r="B17" s="173"/>
      <c r="C17" s="173"/>
      <c r="D17" s="174"/>
      <c r="E17" s="174"/>
      <c r="F17" s="174"/>
      <c r="G17" s="175"/>
    </row>
    <row r="18" spans="1:9" ht="35.1" customHeight="1" x14ac:dyDescent="0.4">
      <c r="A18" s="172">
        <v>8</v>
      </c>
      <c r="B18" s="173"/>
      <c r="C18" s="173"/>
      <c r="D18" s="174"/>
      <c r="E18" s="174"/>
      <c r="F18" s="174"/>
      <c r="G18" s="175"/>
    </row>
    <row r="19" spans="1:9" ht="35.1" customHeight="1" x14ac:dyDescent="0.4">
      <c r="A19" s="172">
        <v>9</v>
      </c>
      <c r="B19" s="173"/>
      <c r="C19" s="173"/>
      <c r="D19" s="174"/>
      <c r="E19" s="174"/>
      <c r="F19" s="174"/>
      <c r="G19" s="175"/>
    </row>
    <row r="20" spans="1:9" ht="35.1" customHeight="1" thickBot="1" x14ac:dyDescent="0.45">
      <c r="A20" s="176">
        <v>10</v>
      </c>
      <c r="B20" s="177"/>
      <c r="C20" s="177"/>
      <c r="D20" s="178"/>
      <c r="E20" s="178"/>
      <c r="F20" s="178"/>
      <c r="G20" s="179"/>
    </row>
    <row r="22" spans="1:9" x14ac:dyDescent="0.4">
      <c r="B22" s="46" t="s">
        <v>3</v>
      </c>
    </row>
    <row r="23" spans="1:9" s="37" customFormat="1" ht="25.8" customHeight="1" x14ac:dyDescent="0.4">
      <c r="A23" s="43"/>
      <c r="C23" s="74"/>
      <c r="D23" s="362" t="s">
        <v>119</v>
      </c>
      <c r="E23" s="363"/>
      <c r="F23" s="363"/>
      <c r="G23" s="188"/>
      <c r="H23" s="182"/>
      <c r="I23" s="182"/>
    </row>
    <row r="24" spans="1:9" s="37" customFormat="1" ht="25.8" customHeight="1" x14ac:dyDescent="0.4">
      <c r="A24" s="361" t="s">
        <v>55</v>
      </c>
      <c r="B24" s="361"/>
      <c r="C24" s="361"/>
      <c r="D24" s="361"/>
      <c r="E24" s="361"/>
      <c r="F24" s="361"/>
      <c r="G24" s="361"/>
    </row>
    <row r="25" spans="1:9" s="37" customFormat="1" ht="31.05" customHeight="1" x14ac:dyDescent="0.4">
      <c r="A25" s="361"/>
      <c r="B25" s="361"/>
      <c r="C25" s="361"/>
      <c r="D25" s="361"/>
      <c r="E25" s="361"/>
      <c r="F25" s="361"/>
      <c r="G25" s="361"/>
      <c r="H25" s="44"/>
      <c r="I25" s="44"/>
    </row>
    <row r="26" spans="1:9" s="37" customFormat="1" ht="14.1" customHeight="1" x14ac:dyDescent="0.4">
      <c r="A26" s="43"/>
      <c r="B26" s="44"/>
      <c r="C26" s="44"/>
      <c r="D26" s="44"/>
      <c r="E26" s="44"/>
      <c r="F26" s="44"/>
      <c r="G26" s="44"/>
      <c r="H26" s="44"/>
      <c r="I26" s="44"/>
    </row>
    <row r="27" spans="1:9" s="37" customFormat="1" ht="40.049999999999997" customHeight="1" x14ac:dyDescent="0.4">
      <c r="A27" s="352" t="str">
        <f>'Krycí list nabídky'!A52:G52</f>
        <v>V ……………………...………… dne ……………..………….. 2017</v>
      </c>
      <c r="B27" s="352"/>
      <c r="C27" s="186"/>
      <c r="D27" s="48"/>
      <c r="E27" s="48"/>
      <c r="G27" s="145" t="s">
        <v>118</v>
      </c>
      <c r="H27" s="48"/>
      <c r="I27" s="48"/>
    </row>
    <row r="28" spans="1:9" s="37" customFormat="1" ht="25.8" customHeight="1" x14ac:dyDescent="0.4">
      <c r="A28" s="43"/>
      <c r="B28" s="44"/>
      <c r="C28" s="44"/>
      <c r="D28" s="44"/>
      <c r="E28" s="44"/>
      <c r="G28" s="187" t="s">
        <v>59</v>
      </c>
      <c r="H28" s="183"/>
      <c r="I28" s="183"/>
    </row>
    <row r="29" spans="1:9" s="36" customFormat="1" ht="12.3" x14ac:dyDescent="0.4">
      <c r="F29" s="183"/>
      <c r="G29" s="183"/>
      <c r="H29" s="183"/>
      <c r="I29" s="183"/>
    </row>
  </sheetData>
  <mergeCells count="13">
    <mergeCell ref="A6:C6"/>
    <mergeCell ref="A1:G1"/>
    <mergeCell ref="A2:G2"/>
    <mergeCell ref="A3:G3"/>
    <mergeCell ref="A4:G4"/>
    <mergeCell ref="A5:G5"/>
    <mergeCell ref="A27:B27"/>
    <mergeCell ref="B7:F7"/>
    <mergeCell ref="A9:A10"/>
    <mergeCell ref="B9:D9"/>
    <mergeCell ref="G9:G10"/>
    <mergeCell ref="A24:G25"/>
    <mergeCell ref="D23:F23"/>
  </mergeCells>
  <phoneticPr fontId="1" type="noConversion"/>
  <printOptions horizontalCentered="1"/>
  <pageMargins left="0.70866141732283472" right="0.70866141732283472" top="0.78740157480314965" bottom="0.78740157480314965" header="0.31496062992125984" footer="0.31496062992125984"/>
  <pageSetup paperSize="9" scale="57" fitToHeight="0" orientation="landscape" r:id="rId1"/>
  <headerFooter alignWithMargins="0"/>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9" zoomScale="75" zoomScaleNormal="75" workbookViewId="0">
      <selection activeCell="A2" sqref="A2:J2"/>
    </sheetView>
  </sheetViews>
  <sheetFormatPr defaultColWidth="8.77734375" defaultRowHeight="12.3" x14ac:dyDescent="0.4"/>
  <cols>
    <col min="1" max="1" width="3.21875" style="36" customWidth="1"/>
    <col min="2" max="2" width="52.44140625" style="36" customWidth="1"/>
    <col min="3" max="6" width="20.6640625" style="36" customWidth="1"/>
    <col min="7" max="10" width="10.6640625" style="36" customWidth="1"/>
    <col min="11" max="16384" width="8.77734375" style="36"/>
  </cols>
  <sheetData>
    <row r="1" spans="1:11" ht="31.05" customHeight="1" x14ac:dyDescent="0.4">
      <c r="A1" s="320" t="str">
        <f>'Krycí list nabídky'!A1:M1</f>
        <v>ÚKLID DS CHODOV</v>
      </c>
      <c r="B1" s="320"/>
      <c r="C1" s="320"/>
      <c r="D1" s="320"/>
      <c r="E1" s="320"/>
      <c r="F1" s="320"/>
      <c r="G1" s="320"/>
      <c r="H1" s="320"/>
      <c r="I1" s="320"/>
      <c r="J1" s="320"/>
    </row>
    <row r="2" spans="1:11" ht="31.05" customHeight="1" x14ac:dyDescent="0.4">
      <c r="A2" s="321" t="s">
        <v>174</v>
      </c>
      <c r="B2" s="322"/>
      <c r="C2" s="322"/>
      <c r="D2" s="322"/>
      <c r="E2" s="322"/>
      <c r="F2" s="322"/>
      <c r="G2" s="322"/>
      <c r="H2" s="322"/>
      <c r="I2" s="322"/>
      <c r="J2" s="322"/>
    </row>
    <row r="3" spans="1:11" s="37" customFormat="1" ht="31.05" customHeight="1" x14ac:dyDescent="0.4">
      <c r="A3" s="324" t="s">
        <v>49</v>
      </c>
      <c r="B3" s="324"/>
      <c r="C3" s="324"/>
      <c r="D3" s="324"/>
      <c r="E3" s="324"/>
      <c r="F3" s="324"/>
      <c r="G3" s="324"/>
      <c r="H3" s="324"/>
      <c r="I3" s="324"/>
      <c r="J3" s="324"/>
    </row>
    <row r="4" spans="1:11" s="37" customFormat="1" ht="26.1" customHeight="1" x14ac:dyDescent="0.4">
      <c r="A4" s="365" t="s">
        <v>165</v>
      </c>
      <c r="B4" s="365"/>
      <c r="C4" s="365"/>
      <c r="D4" s="365"/>
      <c r="E4" s="365"/>
      <c r="F4" s="365"/>
      <c r="G4" s="365"/>
      <c r="H4" s="365"/>
      <c r="I4" s="365"/>
      <c r="J4" s="365"/>
    </row>
    <row r="5" spans="1:11" s="37" customFormat="1" ht="32.25" customHeight="1" thickBot="1" x14ac:dyDescent="0.45">
      <c r="A5" s="364" t="s">
        <v>53</v>
      </c>
      <c r="B5" s="364"/>
      <c r="C5" s="364"/>
      <c r="D5" s="364"/>
      <c r="E5" s="38"/>
      <c r="F5" s="38"/>
      <c r="G5" s="38"/>
      <c r="H5" s="38"/>
      <c r="I5" s="38"/>
      <c r="J5" s="38"/>
    </row>
    <row r="6" spans="1:11" s="37" customFormat="1" ht="38.1" customHeight="1" thickBot="1" x14ac:dyDescent="0.45">
      <c r="A6" s="38"/>
      <c r="B6" s="353" t="str">
        <f>'Krycí list nabídky'!B6:M6</f>
        <v xml:space="preserve">Název nebo obchodní firma </v>
      </c>
      <c r="C6" s="354"/>
      <c r="D6" s="354"/>
      <c r="E6" s="354"/>
      <c r="F6" s="354"/>
      <c r="G6" s="354"/>
      <c r="H6" s="354"/>
      <c r="I6" s="354"/>
      <c r="J6" s="355"/>
    </row>
    <row r="7" spans="1:11" s="37" customFormat="1" ht="4.05" customHeight="1" x14ac:dyDescent="0.4">
      <c r="A7" s="38"/>
      <c r="B7" s="38"/>
      <c r="C7" s="38"/>
      <c r="D7" s="38"/>
      <c r="E7" s="38"/>
      <c r="F7" s="38"/>
      <c r="G7" s="38"/>
      <c r="H7" s="38"/>
      <c r="I7" s="38"/>
      <c r="J7" s="38"/>
    </row>
    <row r="8" spans="1:11" s="37" customFormat="1" ht="45" customHeight="1" thickBot="1" x14ac:dyDescent="0.45">
      <c r="A8" s="381" t="s">
        <v>170</v>
      </c>
      <c r="B8" s="381"/>
      <c r="C8" s="381"/>
      <c r="D8" s="381"/>
      <c r="E8" s="381"/>
      <c r="F8" s="381"/>
      <c r="G8" s="381"/>
      <c r="H8" s="381"/>
      <c r="I8" s="381"/>
      <c r="J8" s="381"/>
    </row>
    <row r="9" spans="1:11" s="37" customFormat="1" ht="36" customHeight="1" x14ac:dyDescent="0.4">
      <c r="A9" s="385" t="s">
        <v>25</v>
      </c>
      <c r="B9" s="368" t="s">
        <v>166</v>
      </c>
      <c r="C9" s="368" t="s">
        <v>167</v>
      </c>
      <c r="D9" s="373" t="s">
        <v>26</v>
      </c>
      <c r="E9" s="368" t="s">
        <v>27</v>
      </c>
      <c r="F9" s="368"/>
      <c r="G9" s="368" t="s">
        <v>168</v>
      </c>
      <c r="H9" s="368"/>
      <c r="I9" s="375" t="s">
        <v>169</v>
      </c>
      <c r="J9" s="39" t="s">
        <v>28</v>
      </c>
    </row>
    <row r="10" spans="1:11" s="37" customFormat="1" ht="53.25" customHeight="1" thickBot="1" x14ac:dyDescent="0.45">
      <c r="A10" s="386"/>
      <c r="B10" s="369"/>
      <c r="C10" s="369"/>
      <c r="D10" s="374"/>
      <c r="E10" s="40" t="s">
        <v>29</v>
      </c>
      <c r="F10" s="40" t="s">
        <v>30</v>
      </c>
      <c r="G10" s="40" t="s">
        <v>31</v>
      </c>
      <c r="H10" s="40" t="s">
        <v>32</v>
      </c>
      <c r="I10" s="376"/>
      <c r="J10" s="41" t="s">
        <v>33</v>
      </c>
      <c r="K10" s="42"/>
    </row>
    <row r="11" spans="1:11" s="37" customFormat="1" ht="20.100000000000001" customHeight="1" thickTop="1" thickBot="1" x14ac:dyDescent="0.45">
      <c r="A11" s="377">
        <v>1</v>
      </c>
      <c r="B11" s="370"/>
      <c r="C11" s="370"/>
      <c r="D11" s="66"/>
      <c r="E11" s="372"/>
      <c r="F11" s="372"/>
      <c r="G11" s="370"/>
      <c r="H11" s="370"/>
      <c r="I11" s="379"/>
      <c r="J11" s="366"/>
    </row>
    <row r="12" spans="1:11" s="37" customFormat="1" ht="20.100000000000001" customHeight="1" x14ac:dyDescent="0.4">
      <c r="A12" s="378"/>
      <c r="B12" s="371"/>
      <c r="C12" s="371"/>
      <c r="D12" s="67"/>
      <c r="E12" s="67"/>
      <c r="F12" s="68"/>
      <c r="G12" s="371"/>
      <c r="H12" s="371"/>
      <c r="I12" s="380"/>
      <c r="J12" s="367"/>
    </row>
    <row r="13" spans="1:11" s="37" customFormat="1" ht="20.100000000000001" customHeight="1" thickBot="1" x14ac:dyDescent="0.45">
      <c r="A13" s="388">
        <v>2</v>
      </c>
      <c r="B13" s="382"/>
      <c r="C13" s="382"/>
      <c r="D13" s="69"/>
      <c r="E13" s="387"/>
      <c r="F13" s="387"/>
      <c r="G13" s="382"/>
      <c r="H13" s="382"/>
      <c r="I13" s="407"/>
      <c r="J13" s="383"/>
    </row>
    <row r="14" spans="1:11" s="37" customFormat="1" ht="20.100000000000001" customHeight="1" x14ac:dyDescent="0.4">
      <c r="A14" s="388"/>
      <c r="B14" s="382"/>
      <c r="C14" s="382"/>
      <c r="D14" s="70"/>
      <c r="E14" s="70"/>
      <c r="F14" s="71"/>
      <c r="G14" s="382"/>
      <c r="H14" s="382"/>
      <c r="I14" s="407"/>
      <c r="J14" s="384"/>
    </row>
    <row r="15" spans="1:11" s="37" customFormat="1" ht="20.100000000000001" customHeight="1" thickBot="1" x14ac:dyDescent="0.45">
      <c r="A15" s="388">
        <v>3</v>
      </c>
      <c r="B15" s="382"/>
      <c r="C15" s="382"/>
      <c r="D15" s="69"/>
      <c r="E15" s="387"/>
      <c r="F15" s="387"/>
      <c r="G15" s="382"/>
      <c r="H15" s="382"/>
      <c r="I15" s="407"/>
      <c r="J15" s="383"/>
    </row>
    <row r="16" spans="1:11" s="37" customFormat="1" ht="20.100000000000001" customHeight="1" x14ac:dyDescent="0.4">
      <c r="A16" s="388"/>
      <c r="B16" s="382"/>
      <c r="C16" s="382"/>
      <c r="D16" s="70"/>
      <c r="E16" s="70"/>
      <c r="F16" s="71"/>
      <c r="G16" s="382"/>
      <c r="H16" s="382"/>
      <c r="I16" s="407"/>
      <c r="J16" s="384"/>
    </row>
    <row r="17" spans="1:10" s="37" customFormat="1" ht="20.100000000000001" customHeight="1" thickBot="1" x14ac:dyDescent="0.45">
      <c r="A17" s="389">
        <v>4</v>
      </c>
      <c r="B17" s="391"/>
      <c r="C17" s="391"/>
      <c r="D17" s="194"/>
      <c r="E17" s="393"/>
      <c r="F17" s="393"/>
      <c r="G17" s="391"/>
      <c r="H17" s="391"/>
      <c r="I17" s="397"/>
      <c r="J17" s="399"/>
    </row>
    <row r="18" spans="1:10" s="37" customFormat="1" ht="20.100000000000001" customHeight="1" x14ac:dyDescent="0.4">
      <c r="A18" s="390"/>
      <c r="B18" s="392"/>
      <c r="C18" s="392"/>
      <c r="D18" s="198"/>
      <c r="E18" s="198"/>
      <c r="F18" s="205"/>
      <c r="G18" s="392"/>
      <c r="H18" s="392"/>
      <c r="I18" s="405"/>
      <c r="J18" s="406"/>
    </row>
    <row r="19" spans="1:10" s="37" customFormat="1" ht="20.100000000000001" customHeight="1" thickBot="1" x14ac:dyDescent="0.45">
      <c r="A19" s="389">
        <v>5</v>
      </c>
      <c r="B19" s="391"/>
      <c r="C19" s="391"/>
      <c r="D19" s="194"/>
      <c r="E19" s="393"/>
      <c r="F19" s="393"/>
      <c r="G19" s="391"/>
      <c r="H19" s="391"/>
      <c r="I19" s="397"/>
      <c r="J19" s="399"/>
    </row>
    <row r="20" spans="1:10" s="37" customFormat="1" ht="20.100000000000001" customHeight="1" x14ac:dyDescent="0.4">
      <c r="A20" s="390"/>
      <c r="B20" s="392"/>
      <c r="C20" s="392"/>
      <c r="D20" s="198"/>
      <c r="E20" s="198"/>
      <c r="F20" s="205"/>
      <c r="G20" s="392"/>
      <c r="H20" s="392"/>
      <c r="I20" s="405"/>
      <c r="J20" s="406"/>
    </row>
    <row r="21" spans="1:10" s="37" customFormat="1" ht="20.100000000000001" customHeight="1" thickBot="1" x14ac:dyDescent="0.45">
      <c r="A21" s="389">
        <v>6</v>
      </c>
      <c r="B21" s="391"/>
      <c r="C21" s="391"/>
      <c r="D21" s="194"/>
      <c r="E21" s="393"/>
      <c r="F21" s="393"/>
      <c r="G21" s="391"/>
      <c r="H21" s="391"/>
      <c r="I21" s="397"/>
      <c r="J21" s="399"/>
    </row>
    <row r="22" spans="1:10" s="37" customFormat="1" ht="20.100000000000001" customHeight="1" thickBot="1" x14ac:dyDescent="0.45">
      <c r="A22" s="401"/>
      <c r="B22" s="402"/>
      <c r="C22" s="402"/>
      <c r="D22" s="195"/>
      <c r="E22" s="195"/>
      <c r="F22" s="196"/>
      <c r="G22" s="402"/>
      <c r="H22" s="402"/>
      <c r="I22" s="398"/>
      <c r="J22" s="400"/>
    </row>
    <row r="23" spans="1:10" s="37" customFormat="1" ht="15" customHeight="1" x14ac:dyDescent="0.4">
      <c r="A23" s="43"/>
      <c r="B23" s="44"/>
      <c r="C23" s="44"/>
      <c r="D23" s="44"/>
      <c r="E23" s="44"/>
      <c r="F23" s="44"/>
      <c r="G23" s="44"/>
      <c r="H23" s="44"/>
      <c r="I23" s="44"/>
      <c r="J23" s="45"/>
    </row>
    <row r="24" spans="1:10" s="37" customFormat="1" ht="25.8" customHeight="1" x14ac:dyDescent="0.4">
      <c r="A24" s="43"/>
      <c r="B24" s="46" t="s">
        <v>3</v>
      </c>
      <c r="C24" s="47"/>
      <c r="D24" s="47"/>
      <c r="E24" s="44"/>
      <c r="F24" s="44"/>
      <c r="G24" s="44"/>
      <c r="H24" s="44"/>
      <c r="I24" s="44"/>
      <c r="J24" s="45"/>
    </row>
    <row r="25" spans="1:10" s="37" customFormat="1" ht="25.8" customHeight="1" x14ac:dyDescent="0.4">
      <c r="A25" s="43"/>
      <c r="B25" s="47"/>
      <c r="C25" s="74"/>
      <c r="D25" s="395" t="s">
        <v>60</v>
      </c>
      <c r="E25" s="396"/>
      <c r="F25" s="396"/>
      <c r="G25" s="396"/>
      <c r="H25" s="396"/>
      <c r="I25" s="396"/>
      <c r="J25" s="45"/>
    </row>
    <row r="26" spans="1:10" s="37" customFormat="1" ht="15" customHeight="1" x14ac:dyDescent="0.4">
      <c r="A26" s="43"/>
      <c r="B26" s="44"/>
      <c r="C26" s="44"/>
      <c r="D26" s="44"/>
      <c r="E26" s="44"/>
      <c r="F26" s="44"/>
      <c r="G26" s="44"/>
      <c r="H26" s="44"/>
      <c r="I26" s="44"/>
      <c r="J26" s="45"/>
    </row>
    <row r="27" spans="1:10" s="37" customFormat="1" ht="31.05" customHeight="1" x14ac:dyDescent="0.4">
      <c r="A27" s="361" t="s">
        <v>61</v>
      </c>
      <c r="B27" s="361"/>
      <c r="C27" s="361"/>
      <c r="D27" s="361"/>
      <c r="E27" s="361"/>
      <c r="F27" s="361"/>
      <c r="G27" s="361"/>
      <c r="H27" s="361"/>
      <c r="I27" s="361"/>
      <c r="J27" s="361"/>
    </row>
    <row r="28" spans="1:10" s="37" customFormat="1" ht="31.05" customHeight="1" x14ac:dyDescent="0.4">
      <c r="A28" s="361"/>
      <c r="B28" s="361"/>
      <c r="C28" s="361"/>
      <c r="D28" s="361"/>
      <c r="E28" s="361"/>
      <c r="F28" s="361"/>
      <c r="G28" s="361"/>
      <c r="H28" s="361"/>
      <c r="I28" s="361"/>
      <c r="J28" s="361"/>
    </row>
    <row r="29" spans="1:10" s="37" customFormat="1" ht="14.1" customHeight="1" x14ac:dyDescent="0.4">
      <c r="A29" s="43"/>
      <c r="B29" s="44"/>
      <c r="C29" s="44"/>
      <c r="D29" s="44"/>
      <c r="E29" s="44"/>
      <c r="F29" s="44"/>
      <c r="G29" s="44"/>
      <c r="H29" s="44"/>
      <c r="I29" s="44"/>
      <c r="J29" s="45"/>
    </row>
    <row r="30" spans="1:10" s="37" customFormat="1" ht="40.049999999999997" customHeight="1" x14ac:dyDescent="0.4">
      <c r="A30" s="403" t="str">
        <f>'Krycí list nabídky'!A52:G52</f>
        <v>V ……………………...………… dne ……………..………….. 2017</v>
      </c>
      <c r="B30" s="403"/>
      <c r="C30" s="76"/>
      <c r="D30" s="48"/>
      <c r="E30" s="48"/>
      <c r="F30" s="404" t="s">
        <v>34</v>
      </c>
      <c r="G30" s="404"/>
      <c r="H30" s="404"/>
      <c r="I30" s="404"/>
      <c r="J30" s="404"/>
    </row>
    <row r="31" spans="1:10" s="37" customFormat="1" ht="36" customHeight="1" x14ac:dyDescent="0.4">
      <c r="A31" s="43"/>
      <c r="B31" s="44"/>
      <c r="C31" s="44"/>
      <c r="D31" s="44"/>
      <c r="E31" s="44"/>
      <c r="F31" s="394" t="s">
        <v>54</v>
      </c>
      <c r="G31" s="394"/>
      <c r="H31" s="394"/>
      <c r="I31" s="394"/>
      <c r="J31" s="394"/>
    </row>
  </sheetData>
  <sheetProtection selectLockedCells="1"/>
  <mergeCells count="67">
    <mergeCell ref="J15:J16"/>
    <mergeCell ref="E21:F21"/>
    <mergeCell ref="H17:H18"/>
    <mergeCell ref="F30:J30"/>
    <mergeCell ref="E13:F13"/>
    <mergeCell ref="E19:F19"/>
    <mergeCell ref="G19:G20"/>
    <mergeCell ref="H19:H20"/>
    <mergeCell ref="I19:I20"/>
    <mergeCell ref="J19:J20"/>
    <mergeCell ref="H15:H16"/>
    <mergeCell ref="I17:I18"/>
    <mergeCell ref="J17:J18"/>
    <mergeCell ref="G17:G18"/>
    <mergeCell ref="I13:I14"/>
    <mergeCell ref="I15:I16"/>
    <mergeCell ref="F31:J31"/>
    <mergeCell ref="A27:J28"/>
    <mergeCell ref="D25:I25"/>
    <mergeCell ref="I21:I22"/>
    <mergeCell ref="J21:J22"/>
    <mergeCell ref="A21:A22"/>
    <mergeCell ref="B21:B22"/>
    <mergeCell ref="C21:C22"/>
    <mergeCell ref="A30:B30"/>
    <mergeCell ref="G21:G22"/>
    <mergeCell ref="H21:H22"/>
    <mergeCell ref="A19:A20"/>
    <mergeCell ref="B19:B20"/>
    <mergeCell ref="C19:C20"/>
    <mergeCell ref="C11:C12"/>
    <mergeCell ref="A15:A16"/>
    <mergeCell ref="B15:B16"/>
    <mergeCell ref="C15:C16"/>
    <mergeCell ref="E15:F15"/>
    <mergeCell ref="G15:G16"/>
    <mergeCell ref="A13:A14"/>
    <mergeCell ref="A17:A18"/>
    <mergeCell ref="B17:B18"/>
    <mergeCell ref="C17:C18"/>
    <mergeCell ref="E17:F17"/>
    <mergeCell ref="B13:B14"/>
    <mergeCell ref="G13:G14"/>
    <mergeCell ref="A8:J8"/>
    <mergeCell ref="A4:J4"/>
    <mergeCell ref="H13:H14"/>
    <mergeCell ref="J13:J14"/>
    <mergeCell ref="C13:C14"/>
    <mergeCell ref="A9:A10"/>
    <mergeCell ref="B9:B10"/>
    <mergeCell ref="A5:D5"/>
    <mergeCell ref="A1:J1"/>
    <mergeCell ref="A2:J2"/>
    <mergeCell ref="A3:J3"/>
    <mergeCell ref="B6:J6"/>
    <mergeCell ref="J11:J12"/>
    <mergeCell ref="C9:C10"/>
    <mergeCell ref="B11:B12"/>
    <mergeCell ref="G11:G12"/>
    <mergeCell ref="H11:H12"/>
    <mergeCell ref="E11:F11"/>
    <mergeCell ref="D9:D10"/>
    <mergeCell ref="E9:F9"/>
    <mergeCell ref="G9:H9"/>
    <mergeCell ref="I9:I10"/>
    <mergeCell ref="A11:A12"/>
    <mergeCell ref="I11:I12"/>
  </mergeCells>
  <printOptions horizontalCentered="1"/>
  <pageMargins left="0.39000000000000007" right="0.39000000000000007" top="0.47" bottom="0.2" header="0.31" footer="0.16"/>
  <pageSetup paperSize="9" scale="57" orientation="landscape"/>
  <headerFooter alignWithMargins="0"/>
  <rowBreaks count="1" manualBreakCount="1">
    <brk id="31"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9" zoomScale="75" zoomScaleNormal="75" workbookViewId="0">
      <selection activeCell="B15" sqref="B15"/>
    </sheetView>
  </sheetViews>
  <sheetFormatPr defaultColWidth="8.77734375" defaultRowHeight="12.3" x14ac:dyDescent="0.4"/>
  <cols>
    <col min="1" max="1" width="10.109375" style="50" customWidth="1"/>
    <col min="2" max="2" width="55.88671875" style="50" customWidth="1"/>
    <col min="3" max="3" width="31.44140625" style="50" customWidth="1"/>
    <col min="4" max="4" width="13.6640625" style="50" customWidth="1"/>
    <col min="5" max="5" width="37.21875" style="50" customWidth="1"/>
    <col min="6" max="6" width="15.109375" style="50" customWidth="1"/>
    <col min="7" max="7" width="22.21875" style="50" customWidth="1"/>
    <col min="8" max="16384" width="8.77734375" style="50"/>
  </cols>
  <sheetData>
    <row r="1" spans="1:10" ht="31.05" customHeight="1" x14ac:dyDescent="0.4">
      <c r="A1" s="413" t="str">
        <f>'Krycí list nabídky'!A1:M1</f>
        <v>ÚKLID DS CHODOV</v>
      </c>
      <c r="B1" s="413"/>
      <c r="C1" s="413"/>
      <c r="D1" s="413"/>
      <c r="E1" s="413"/>
      <c r="F1" s="413"/>
      <c r="G1" s="413"/>
    </row>
    <row r="2" spans="1:10" ht="31.05" customHeight="1" x14ac:dyDescent="0.4">
      <c r="A2" s="321" t="s">
        <v>52</v>
      </c>
      <c r="B2" s="322"/>
      <c r="C2" s="322"/>
      <c r="D2" s="322"/>
      <c r="E2" s="322"/>
      <c r="F2" s="322"/>
      <c r="G2" s="322"/>
    </row>
    <row r="3" spans="1:10" ht="30" customHeight="1" x14ac:dyDescent="0.4">
      <c r="A3" s="324" t="s">
        <v>35</v>
      </c>
      <c r="B3" s="324"/>
      <c r="C3" s="324"/>
      <c r="D3" s="324"/>
      <c r="E3" s="324"/>
      <c r="F3" s="324"/>
      <c r="G3" s="324"/>
    </row>
    <row r="4" spans="1:10" ht="27" customHeight="1" x14ac:dyDescent="0.4">
      <c r="A4" s="365" t="s">
        <v>62</v>
      </c>
      <c r="B4" s="365"/>
      <c r="C4" s="365"/>
      <c r="D4" s="365"/>
      <c r="E4" s="365"/>
      <c r="F4" s="365"/>
      <c r="G4" s="365"/>
    </row>
    <row r="5" spans="1:10" ht="30" customHeight="1" thickBot="1" x14ac:dyDescent="0.45">
      <c r="A5" s="364" t="s">
        <v>53</v>
      </c>
      <c r="B5" s="364"/>
      <c r="C5" s="364"/>
      <c r="D5" s="38"/>
      <c r="E5" s="38"/>
      <c r="F5" s="38"/>
      <c r="G5" s="38"/>
      <c r="H5" s="38"/>
      <c r="I5" s="38"/>
      <c r="J5" s="38"/>
    </row>
    <row r="6" spans="1:10" ht="39" customHeight="1" thickBot="1" x14ac:dyDescent="0.45">
      <c r="A6" s="38"/>
      <c r="B6" s="353" t="str">
        <f>'Krycí list nabídky'!B6:M6</f>
        <v xml:space="preserve">Název nebo obchodní firma </v>
      </c>
      <c r="C6" s="354"/>
      <c r="D6" s="354"/>
      <c r="E6" s="354"/>
      <c r="F6" s="354"/>
      <c r="G6" s="355"/>
      <c r="H6" s="77"/>
      <c r="I6" s="78"/>
      <c r="J6" s="78"/>
    </row>
    <row r="7" spans="1:10" ht="12.6" thickBot="1" x14ac:dyDescent="0.45"/>
    <row r="8" spans="1:10" s="52" customFormat="1" ht="39" customHeight="1" thickTop="1" thickBot="1" x14ac:dyDescent="0.45">
      <c r="A8" s="79" t="s">
        <v>36</v>
      </c>
      <c r="B8" s="80" t="s">
        <v>37</v>
      </c>
      <c r="C8" s="80" t="s">
        <v>38</v>
      </c>
      <c r="D8" s="80" t="s">
        <v>39</v>
      </c>
      <c r="E8" s="80" t="s">
        <v>40</v>
      </c>
      <c r="F8" s="80" t="s">
        <v>41</v>
      </c>
      <c r="G8" s="81" t="s">
        <v>42</v>
      </c>
    </row>
    <row r="9" spans="1:10" ht="21" customHeight="1" thickTop="1" x14ac:dyDescent="0.4">
      <c r="A9" s="271">
        <v>1</v>
      </c>
      <c r="B9" s="269" t="s">
        <v>172</v>
      </c>
      <c r="C9" s="82"/>
      <c r="D9" s="82"/>
      <c r="E9" s="82"/>
      <c r="F9" s="82"/>
      <c r="G9" s="83"/>
    </row>
    <row r="10" spans="1:10" ht="21" customHeight="1" x14ac:dyDescent="0.4">
      <c r="A10" s="272">
        <v>2</v>
      </c>
      <c r="B10" s="270" t="s">
        <v>176</v>
      </c>
      <c r="C10" s="86"/>
      <c r="D10" s="86"/>
      <c r="E10" s="86"/>
      <c r="F10" s="86"/>
      <c r="G10" s="87"/>
    </row>
    <row r="11" spans="1:10" ht="21" customHeight="1" x14ac:dyDescent="0.4">
      <c r="A11" s="84">
        <v>3</v>
      </c>
      <c r="B11" s="85"/>
      <c r="C11" s="201"/>
      <c r="D11" s="201"/>
      <c r="E11" s="201"/>
      <c r="F11" s="201"/>
      <c r="G11" s="202"/>
    </row>
    <row r="12" spans="1:10" ht="21" customHeight="1" x14ac:dyDescent="0.4">
      <c r="A12" s="84">
        <v>4</v>
      </c>
      <c r="B12" s="85"/>
      <c r="C12" s="201"/>
      <c r="D12" s="201"/>
      <c r="E12" s="201"/>
      <c r="F12" s="201"/>
      <c r="G12" s="202"/>
    </row>
    <row r="13" spans="1:10" ht="21" customHeight="1" x14ac:dyDescent="0.4">
      <c r="A13" s="84">
        <v>5</v>
      </c>
      <c r="B13" s="85"/>
      <c r="C13" s="201"/>
      <c r="D13" s="201"/>
      <c r="E13" s="201"/>
      <c r="F13" s="201"/>
      <c r="G13" s="202"/>
    </row>
    <row r="14" spans="1:10" ht="21" customHeight="1" x14ac:dyDescent="0.4">
      <c r="A14" s="84">
        <v>6</v>
      </c>
      <c r="B14" s="85"/>
      <c r="C14" s="201"/>
      <c r="D14" s="201"/>
      <c r="E14" s="201"/>
      <c r="F14" s="201"/>
      <c r="G14" s="202"/>
    </row>
    <row r="15" spans="1:10" ht="21" customHeight="1" x14ac:dyDescent="0.4">
      <c r="A15" s="84">
        <v>7</v>
      </c>
      <c r="B15" s="85"/>
      <c r="C15" s="201"/>
      <c r="D15" s="201"/>
      <c r="E15" s="201"/>
      <c r="F15" s="201"/>
      <c r="G15" s="202"/>
    </row>
    <row r="16" spans="1:10" ht="21" customHeight="1" thickBot="1" x14ac:dyDescent="0.45">
      <c r="A16" s="88">
        <v>8</v>
      </c>
      <c r="B16" s="89"/>
      <c r="C16" s="203"/>
      <c r="D16" s="203"/>
      <c r="E16" s="203"/>
      <c r="F16" s="203"/>
      <c r="G16" s="204"/>
    </row>
    <row r="17" spans="1:12" ht="12" customHeight="1" thickTop="1" x14ac:dyDescent="0.4"/>
    <row r="18" spans="1:12" ht="14.1" x14ac:dyDescent="0.4">
      <c r="D18" s="7" t="s">
        <v>3</v>
      </c>
      <c r="L18" s="91"/>
    </row>
    <row r="19" spans="1:12" ht="28.05" customHeight="1" x14ac:dyDescent="0.4">
      <c r="D19" s="56"/>
      <c r="E19" s="411" t="s">
        <v>64</v>
      </c>
      <c r="F19" s="412"/>
      <c r="G19" s="412"/>
    </row>
    <row r="20" spans="1:12" ht="6" customHeight="1" x14ac:dyDescent="0.4"/>
    <row r="21" spans="1:12" ht="59.1" customHeight="1" x14ac:dyDescent="0.4">
      <c r="A21" s="410" t="s">
        <v>63</v>
      </c>
      <c r="B21" s="410"/>
      <c r="C21" s="410"/>
      <c r="D21" s="410"/>
      <c r="E21" s="410"/>
      <c r="F21" s="410"/>
      <c r="G21" s="410"/>
    </row>
    <row r="22" spans="1:12" ht="10.050000000000001" customHeight="1" x14ac:dyDescent="0.4"/>
    <row r="23" spans="1:12" ht="39" customHeight="1" x14ac:dyDescent="0.4">
      <c r="A23" s="409" t="str">
        <f>'Krycí list nabídky'!A52</f>
        <v>V ……………………...………… dne ……………..………….. 2017</v>
      </c>
      <c r="B23" s="409"/>
      <c r="D23" s="404" t="s">
        <v>50</v>
      </c>
      <c r="E23" s="404"/>
      <c r="F23" s="404"/>
      <c r="G23" s="404"/>
      <c r="H23" s="48"/>
    </row>
    <row r="24" spans="1:12" ht="13.05" customHeight="1" x14ac:dyDescent="0.4">
      <c r="D24" s="408" t="s">
        <v>54</v>
      </c>
      <c r="E24" s="408"/>
      <c r="F24" s="408"/>
      <c r="G24" s="408"/>
      <c r="H24" s="90"/>
    </row>
    <row r="25" spans="1:12" x14ac:dyDescent="0.4">
      <c r="D25" s="408"/>
      <c r="E25" s="408"/>
      <c r="F25" s="408"/>
      <c r="G25" s="408"/>
      <c r="H25" s="90"/>
    </row>
    <row r="31" spans="1:12" x14ac:dyDescent="0.4">
      <c r="C31" s="7"/>
      <c r="D31" s="7"/>
      <c r="E31" s="7"/>
      <c r="F31" s="7"/>
    </row>
    <row r="32" spans="1:12" x14ac:dyDescent="0.4">
      <c r="B32" s="7"/>
      <c r="E32" s="7"/>
      <c r="F32" s="7"/>
    </row>
  </sheetData>
  <mergeCells count="11">
    <mergeCell ref="A1:G1"/>
    <mergeCell ref="A2:G2"/>
    <mergeCell ref="B6:G6"/>
    <mergeCell ref="A4:G4"/>
    <mergeCell ref="A5:C5"/>
    <mergeCell ref="D23:G23"/>
    <mergeCell ref="D24:G25"/>
    <mergeCell ref="A23:B23"/>
    <mergeCell ref="A3:G3"/>
    <mergeCell ref="A21:G21"/>
    <mergeCell ref="E19:G19"/>
  </mergeCells>
  <phoneticPr fontId="1" type="noConversion"/>
  <printOptions horizontalCentered="1"/>
  <pageMargins left="0.78740157480314965" right="0.78740157480314965" top="0.86" bottom="0.79" header="0.51181102362204722" footer="0.51181102362204722"/>
  <pageSetup paperSize="9" scale="67" orientation="landscape"/>
  <headerFooter alignWithMargins="0"/>
  <colBreaks count="1" manualBreakCount="1">
    <brk id="7"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70" zoomScaleNormal="70" workbookViewId="0">
      <selection activeCell="C12" sqref="C12"/>
    </sheetView>
  </sheetViews>
  <sheetFormatPr defaultColWidth="8.77734375" defaultRowHeight="11.1" x14ac:dyDescent="0.4"/>
  <cols>
    <col min="1" max="1" width="3.109375" style="54" customWidth="1"/>
    <col min="2" max="2" width="28.21875" style="54" customWidth="1"/>
    <col min="3" max="3" width="60.77734375" style="54" customWidth="1"/>
    <col min="4" max="4" width="74.109375" style="54" customWidth="1"/>
    <col min="5" max="5" width="18.109375" style="54" customWidth="1"/>
    <col min="6" max="16384" width="8.77734375" style="54"/>
  </cols>
  <sheetData>
    <row r="1" spans="1:10" ht="30" customHeight="1" x14ac:dyDescent="0.4">
      <c r="A1" s="413" t="str">
        <f>'Krycí list nabídky'!A1:M1</f>
        <v>ÚKLID DS CHODOV</v>
      </c>
      <c r="B1" s="413"/>
      <c r="C1" s="413"/>
      <c r="D1" s="413"/>
      <c r="E1" s="92"/>
    </row>
    <row r="2" spans="1:10" ht="22.05" customHeight="1" x14ac:dyDescent="0.4">
      <c r="A2" s="321" t="s">
        <v>122</v>
      </c>
      <c r="B2" s="322"/>
      <c r="C2" s="322"/>
      <c r="D2" s="322"/>
      <c r="E2" s="92"/>
    </row>
    <row r="3" spans="1:10" ht="22.05" customHeight="1" x14ac:dyDescent="0.4">
      <c r="A3" s="418" t="s">
        <v>43</v>
      </c>
      <c r="B3" s="418"/>
      <c r="C3" s="418"/>
      <c r="D3" s="418"/>
      <c r="E3" s="53"/>
    </row>
    <row r="4" spans="1:10" ht="21" customHeight="1" x14ac:dyDescent="0.4">
      <c r="A4" s="419" t="s">
        <v>65</v>
      </c>
      <c r="B4" s="419"/>
      <c r="C4" s="419"/>
      <c r="D4" s="419"/>
      <c r="E4" s="53"/>
    </row>
    <row r="5" spans="1:10" ht="22.05" customHeight="1" thickBot="1" x14ac:dyDescent="0.45">
      <c r="A5" s="51"/>
      <c r="B5" s="364" t="s">
        <v>53</v>
      </c>
      <c r="C5" s="364"/>
      <c r="D5" s="38"/>
      <c r="E5" s="38"/>
      <c r="F5" s="38"/>
      <c r="G5" s="38"/>
      <c r="H5" s="38"/>
      <c r="I5" s="38"/>
    </row>
    <row r="6" spans="1:10" ht="32.1" customHeight="1" thickBot="1" x14ac:dyDescent="0.45">
      <c r="A6" s="51"/>
      <c r="B6" s="415" t="str">
        <f>'Krycí list nabídky'!B6:M6</f>
        <v xml:space="preserve">Název nebo obchodní firma </v>
      </c>
      <c r="C6" s="416"/>
      <c r="D6" s="417"/>
      <c r="E6" s="78"/>
      <c r="F6" s="78"/>
      <c r="G6" s="78"/>
      <c r="H6" s="78"/>
      <c r="I6" s="78"/>
      <c r="J6" s="93"/>
    </row>
    <row r="7" spans="1:10" ht="11.4" thickBot="1" x14ac:dyDescent="0.45">
      <c r="A7" s="53"/>
      <c r="B7" s="53"/>
      <c r="C7" s="53"/>
      <c r="D7" s="53"/>
    </row>
    <row r="8" spans="1:10" ht="30.6" customHeight="1" x14ac:dyDescent="0.4">
      <c r="A8" s="53"/>
      <c r="B8" s="421" t="s">
        <v>44</v>
      </c>
      <c r="C8" s="137" t="s">
        <v>45</v>
      </c>
      <c r="D8" s="138" t="s">
        <v>46</v>
      </c>
    </row>
    <row r="9" spans="1:10" ht="49.05" customHeight="1" thickBot="1" x14ac:dyDescent="0.45">
      <c r="A9" s="55"/>
      <c r="B9" s="422"/>
      <c r="C9" s="130" t="s">
        <v>67</v>
      </c>
      <c r="D9" s="139" t="s">
        <v>66</v>
      </c>
    </row>
    <row r="10" spans="1:10" ht="55.05" customHeight="1" thickTop="1" x14ac:dyDescent="0.4">
      <c r="A10" s="55"/>
      <c r="B10" s="131">
        <v>2014</v>
      </c>
      <c r="C10" s="134">
        <v>15</v>
      </c>
      <c r="D10" s="140"/>
    </row>
    <row r="11" spans="1:10" ht="55.05" customHeight="1" x14ac:dyDescent="0.4">
      <c r="A11" s="55"/>
      <c r="B11" s="132">
        <v>2015</v>
      </c>
      <c r="C11" s="135">
        <v>15</v>
      </c>
      <c r="D11" s="141"/>
    </row>
    <row r="12" spans="1:10" ht="55.05" customHeight="1" thickBot="1" x14ac:dyDescent="0.45">
      <c r="A12" s="55"/>
      <c r="B12" s="133">
        <v>2016</v>
      </c>
      <c r="C12" s="136">
        <v>15</v>
      </c>
      <c r="D12" s="142"/>
    </row>
    <row r="13" spans="1:10" x14ac:dyDescent="0.4">
      <c r="A13" s="55"/>
      <c r="B13" s="55"/>
      <c r="C13" s="55"/>
      <c r="D13" s="55"/>
    </row>
    <row r="14" spans="1:10" ht="18" customHeight="1" x14ac:dyDescent="0.4">
      <c r="A14" s="55"/>
      <c r="B14" s="143" t="s">
        <v>3</v>
      </c>
      <c r="C14" s="55"/>
      <c r="D14" s="55"/>
    </row>
    <row r="15" spans="1:10" ht="29.1" customHeight="1" x14ac:dyDescent="0.4">
      <c r="A15" s="55"/>
      <c r="B15" s="74"/>
      <c r="C15" s="395" t="s">
        <v>64</v>
      </c>
      <c r="D15" s="423"/>
    </row>
    <row r="16" spans="1:10" ht="9.6" customHeight="1" x14ac:dyDescent="0.4">
      <c r="A16" s="420"/>
      <c r="B16" s="420"/>
    </row>
    <row r="17" spans="1:8" ht="58.05" customHeight="1" x14ac:dyDescent="0.4">
      <c r="A17" s="361" t="s">
        <v>55</v>
      </c>
      <c r="B17" s="361"/>
      <c r="C17" s="361"/>
      <c r="D17" s="361"/>
      <c r="E17" s="75"/>
      <c r="F17" s="75"/>
      <c r="G17" s="75"/>
      <c r="H17" s="75"/>
    </row>
    <row r="18" spans="1:8" ht="6" customHeight="1" x14ac:dyDescent="0.4">
      <c r="A18" s="94"/>
      <c r="B18" s="94"/>
      <c r="C18" s="94"/>
      <c r="D18" s="94"/>
      <c r="E18" s="75"/>
      <c r="F18" s="75"/>
      <c r="G18" s="75"/>
      <c r="H18" s="75"/>
    </row>
    <row r="19" spans="1:8" ht="50.1" customHeight="1" x14ac:dyDescent="0.45">
      <c r="A19" s="94"/>
      <c r="B19" s="414" t="str">
        <f>'Krycí list nabídky'!A52</f>
        <v>V ……………………...………… dne ……………..………….. 2017</v>
      </c>
      <c r="C19" s="414"/>
      <c r="D19" s="72" t="s">
        <v>51</v>
      </c>
      <c r="E19" s="95"/>
      <c r="F19" s="75"/>
      <c r="G19" s="75"/>
      <c r="H19" s="75"/>
    </row>
    <row r="20" spans="1:8" s="128" customFormat="1" ht="43.05" customHeight="1" x14ac:dyDescent="0.4">
      <c r="D20" s="73" t="s">
        <v>54</v>
      </c>
      <c r="E20" s="129"/>
    </row>
    <row r="21" spans="1:8" ht="12" customHeight="1" x14ac:dyDescent="0.4">
      <c r="D21" s="129"/>
    </row>
    <row r="39" spans="4:4" x14ac:dyDescent="0.4">
      <c r="D39" s="47"/>
    </row>
  </sheetData>
  <mergeCells count="11">
    <mergeCell ref="B19:C19"/>
    <mergeCell ref="B6:D6"/>
    <mergeCell ref="A1:D1"/>
    <mergeCell ref="A2:D2"/>
    <mergeCell ref="A3:D3"/>
    <mergeCell ref="A17:D17"/>
    <mergeCell ref="A4:D4"/>
    <mergeCell ref="A16:B16"/>
    <mergeCell ref="B8:B9"/>
    <mergeCell ref="B5:C5"/>
    <mergeCell ref="C15:D15"/>
  </mergeCells>
  <printOptions horizontalCentered="1"/>
  <pageMargins left="0.78740157480314965" right="0.78740157480314965" top="0.96" bottom="0.36" header="0.7" footer="0.2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opLeftCell="A41" zoomScale="70" zoomScaleNormal="70" workbookViewId="0">
      <selection activeCell="D8" sqref="D8:F9"/>
    </sheetView>
  </sheetViews>
  <sheetFormatPr defaultColWidth="7.21875" defaultRowHeight="12.3" x14ac:dyDescent="0.4"/>
  <cols>
    <col min="1" max="1" width="6.44140625" style="17" customWidth="1"/>
    <col min="2" max="2" width="53.77734375" style="17" customWidth="1"/>
    <col min="3" max="3" width="22" style="17" customWidth="1"/>
    <col min="4" max="5" width="24.77734375" style="17" customWidth="1"/>
    <col min="6" max="6" width="9.6640625" style="17" customWidth="1"/>
    <col min="7" max="7" width="11.6640625" style="17" customWidth="1"/>
    <col min="8" max="8" width="12.109375" style="17" customWidth="1"/>
    <col min="9" max="9" width="25.5546875" style="17" customWidth="1"/>
    <col min="10" max="10" width="25" style="17" customWidth="1"/>
    <col min="11" max="11" width="14.109375" style="17" customWidth="1"/>
    <col min="12" max="12" width="12.6640625" style="17" customWidth="1"/>
    <col min="13" max="13" width="14.109375" style="17" customWidth="1"/>
    <col min="14" max="16384" width="7.21875" style="17"/>
  </cols>
  <sheetData>
    <row r="1" spans="1:15" ht="24.3" x14ac:dyDescent="0.4">
      <c r="A1" s="454" t="str">
        <f>'Krycí list nabídky'!A1:M1</f>
        <v>ÚKLID DS CHODOV</v>
      </c>
      <c r="B1" s="454"/>
      <c r="C1" s="454"/>
      <c r="D1" s="454"/>
      <c r="E1" s="454"/>
      <c r="F1" s="454"/>
      <c r="G1" s="454"/>
      <c r="H1" s="454"/>
      <c r="I1" s="454"/>
      <c r="J1" s="454"/>
      <c r="K1" s="454"/>
      <c r="L1" s="454"/>
      <c r="M1" s="454"/>
    </row>
    <row r="2" spans="1:15" ht="20.100000000000001" x14ac:dyDescent="0.4">
      <c r="A2" s="321" t="s">
        <v>175</v>
      </c>
      <c r="B2" s="321"/>
      <c r="C2" s="321"/>
      <c r="D2" s="321"/>
      <c r="E2" s="321"/>
      <c r="F2" s="321"/>
      <c r="G2" s="321"/>
      <c r="H2" s="321"/>
      <c r="I2" s="321"/>
      <c r="J2" s="321"/>
      <c r="K2" s="321"/>
      <c r="L2" s="321"/>
      <c r="M2" s="321"/>
    </row>
    <row r="3" spans="1:15" ht="33" customHeight="1" x14ac:dyDescent="0.4">
      <c r="A3" s="455" t="s">
        <v>68</v>
      </c>
      <c r="B3" s="455"/>
      <c r="C3" s="455"/>
      <c r="D3" s="455"/>
      <c r="E3" s="455"/>
      <c r="F3" s="455"/>
      <c r="G3" s="455"/>
      <c r="H3" s="455"/>
      <c r="I3" s="455"/>
      <c r="J3" s="455"/>
      <c r="K3" s="455"/>
      <c r="L3" s="455"/>
      <c r="M3" s="455"/>
    </row>
    <row r="4" spans="1:15" ht="14.4" thickBot="1" x14ac:dyDescent="0.45">
      <c r="A4" s="18" t="s">
        <v>1</v>
      </c>
    </row>
    <row r="5" spans="1:15" ht="30.75" customHeight="1" thickBot="1" x14ac:dyDescent="0.45">
      <c r="A5" s="189"/>
      <c r="B5" s="117" t="str">
        <f>'Krycí list nabídky'!B6:M6</f>
        <v xml:space="preserve">Název nebo obchodní firma </v>
      </c>
      <c r="C5" s="118"/>
      <c r="D5" s="118"/>
      <c r="E5" s="118"/>
      <c r="F5" s="118"/>
      <c r="G5" s="118"/>
      <c r="H5" s="118"/>
      <c r="I5" s="119"/>
      <c r="K5" s="120"/>
      <c r="L5" s="197" t="s">
        <v>4</v>
      </c>
      <c r="M5" s="115"/>
    </row>
    <row r="6" spans="1:15" ht="56.1" customHeight="1" x14ac:dyDescent="0.4">
      <c r="A6" s="456" t="s">
        <v>10</v>
      </c>
      <c r="B6" s="456"/>
      <c r="C6" s="456"/>
      <c r="D6" s="456"/>
      <c r="E6" s="456"/>
      <c r="F6" s="456"/>
      <c r="G6" s="456"/>
      <c r="H6" s="456"/>
      <c r="I6" s="456"/>
      <c r="J6" s="456"/>
      <c r="K6" s="456"/>
      <c r="L6" s="456"/>
      <c r="M6" s="456"/>
    </row>
    <row r="7" spans="1:15" ht="58.5" customHeight="1" thickBot="1" x14ac:dyDescent="0.45">
      <c r="A7" s="464" t="s">
        <v>69</v>
      </c>
      <c r="B7" s="464"/>
      <c r="C7" s="464"/>
      <c r="D7" s="464"/>
      <c r="E7" s="464"/>
      <c r="F7" s="190"/>
      <c r="G7" s="190"/>
      <c r="H7" s="190"/>
      <c r="I7" s="190"/>
      <c r="J7" s="190"/>
      <c r="K7" s="190"/>
      <c r="L7" s="190"/>
      <c r="M7" s="190"/>
    </row>
    <row r="8" spans="1:15" s="19" customFormat="1" ht="30.75" customHeight="1" x14ac:dyDescent="0.4">
      <c r="A8" s="430" t="s">
        <v>11</v>
      </c>
      <c r="B8" s="433" t="s">
        <v>12</v>
      </c>
      <c r="C8" s="427" t="s">
        <v>73</v>
      </c>
      <c r="D8" s="436" t="s">
        <v>13</v>
      </c>
      <c r="E8" s="437"/>
      <c r="F8" s="438"/>
      <c r="G8" s="433" t="s">
        <v>14</v>
      </c>
      <c r="H8" s="442" t="s">
        <v>15</v>
      </c>
      <c r="I8" s="445" t="s">
        <v>16</v>
      </c>
      <c r="J8" s="446"/>
      <c r="K8" s="446"/>
      <c r="L8" s="446"/>
      <c r="M8" s="447"/>
    </row>
    <row r="9" spans="1:15" s="19" customFormat="1" ht="56.25" customHeight="1" x14ac:dyDescent="0.4">
      <c r="A9" s="431"/>
      <c r="B9" s="434"/>
      <c r="C9" s="428"/>
      <c r="D9" s="439"/>
      <c r="E9" s="440"/>
      <c r="F9" s="441"/>
      <c r="G9" s="434"/>
      <c r="H9" s="443"/>
      <c r="I9" s="121" t="s">
        <v>17</v>
      </c>
      <c r="J9" s="122"/>
      <c r="K9" s="123"/>
      <c r="L9" s="458" t="s">
        <v>18</v>
      </c>
      <c r="M9" s="459" t="s">
        <v>19</v>
      </c>
    </row>
    <row r="10" spans="1:15" s="19" customFormat="1" ht="46.5" customHeight="1" thickBot="1" x14ac:dyDescent="0.45">
      <c r="A10" s="432"/>
      <c r="B10" s="435"/>
      <c r="C10" s="429"/>
      <c r="D10" s="144" t="s">
        <v>70</v>
      </c>
      <c r="E10" s="460" t="s">
        <v>21</v>
      </c>
      <c r="F10" s="461"/>
      <c r="G10" s="435"/>
      <c r="H10" s="444"/>
      <c r="I10" s="22" t="s">
        <v>20</v>
      </c>
      <c r="J10" s="20" t="s">
        <v>21</v>
      </c>
      <c r="K10" s="21" t="s">
        <v>22</v>
      </c>
      <c r="L10" s="435"/>
      <c r="M10" s="444"/>
    </row>
    <row r="11" spans="1:15" s="19" customFormat="1" ht="19.5" customHeight="1" x14ac:dyDescent="0.4">
      <c r="A11" s="23">
        <v>1</v>
      </c>
      <c r="B11" s="96"/>
      <c r="C11" s="97"/>
      <c r="D11" s="98"/>
      <c r="E11" s="448"/>
      <c r="F11" s="449"/>
      <c r="G11" s="98"/>
      <c r="H11" s="99"/>
      <c r="I11" s="100"/>
      <c r="J11" s="98"/>
      <c r="K11" s="98"/>
      <c r="L11" s="98"/>
      <c r="M11" s="101"/>
      <c r="N11" s="200"/>
      <c r="O11" s="192"/>
    </row>
    <row r="12" spans="1:15" s="19" customFormat="1" ht="19.5" customHeight="1" x14ac:dyDescent="0.4">
      <c r="A12" s="23">
        <v>2</v>
      </c>
      <c r="B12" s="96"/>
      <c r="C12" s="97"/>
      <c r="D12" s="98"/>
      <c r="E12" s="448"/>
      <c r="F12" s="449"/>
      <c r="G12" s="98"/>
      <c r="H12" s="99"/>
      <c r="I12" s="100"/>
      <c r="J12" s="98"/>
      <c r="K12" s="98"/>
      <c r="L12" s="98"/>
      <c r="M12" s="101"/>
      <c r="N12" s="191"/>
      <c r="O12" s="192"/>
    </row>
    <row r="13" spans="1:15" s="19" customFormat="1" ht="19.5" customHeight="1" x14ac:dyDescent="0.4">
      <c r="A13" s="23">
        <v>3</v>
      </c>
      <c r="B13" s="96"/>
      <c r="C13" s="97"/>
      <c r="D13" s="98"/>
      <c r="E13" s="448"/>
      <c r="F13" s="449"/>
      <c r="G13" s="98"/>
      <c r="H13" s="99"/>
      <c r="I13" s="100"/>
      <c r="J13" s="98"/>
      <c r="K13" s="98"/>
      <c r="L13" s="98"/>
      <c r="M13" s="101"/>
      <c r="N13" s="191"/>
      <c r="O13" s="192"/>
    </row>
    <row r="14" spans="1:15" ht="19.5" customHeight="1" x14ac:dyDescent="0.4">
      <c r="A14" s="23">
        <v>4</v>
      </c>
      <c r="B14" s="96"/>
      <c r="C14" s="97"/>
      <c r="D14" s="98"/>
      <c r="E14" s="448"/>
      <c r="F14" s="449"/>
      <c r="G14" s="98"/>
      <c r="H14" s="99"/>
      <c r="I14" s="100"/>
      <c r="J14" s="98"/>
      <c r="K14" s="98"/>
      <c r="L14" s="98"/>
      <c r="M14" s="101"/>
      <c r="N14" s="191"/>
      <c r="O14" s="192"/>
    </row>
    <row r="15" spans="1:15" ht="58.5" customHeight="1" thickBot="1" x14ac:dyDescent="0.45">
      <c r="A15" s="465" t="s">
        <v>125</v>
      </c>
      <c r="B15" s="464"/>
      <c r="C15" s="464"/>
      <c r="D15" s="464"/>
      <c r="E15" s="464"/>
      <c r="F15" s="199"/>
      <c r="G15" s="199"/>
      <c r="H15" s="199"/>
      <c r="I15" s="199"/>
      <c r="J15" s="199"/>
      <c r="K15" s="199"/>
      <c r="L15" s="199"/>
      <c r="M15" s="199"/>
    </row>
    <row r="16" spans="1:15" s="19" customFormat="1" ht="30.75" customHeight="1" x14ac:dyDescent="0.4">
      <c r="A16" s="430" t="s">
        <v>11</v>
      </c>
      <c r="B16" s="433" t="s">
        <v>12</v>
      </c>
      <c r="C16" s="427" t="s">
        <v>73</v>
      </c>
      <c r="D16" s="436" t="s">
        <v>13</v>
      </c>
      <c r="E16" s="437"/>
      <c r="F16" s="438"/>
      <c r="G16" s="433" t="s">
        <v>14</v>
      </c>
      <c r="H16" s="442" t="s">
        <v>15</v>
      </c>
      <c r="I16" s="445" t="s">
        <v>16</v>
      </c>
      <c r="J16" s="446"/>
      <c r="K16" s="446"/>
      <c r="L16" s="446"/>
      <c r="M16" s="447"/>
    </row>
    <row r="17" spans="1:15" s="19" customFormat="1" ht="56.25" customHeight="1" x14ac:dyDescent="0.4">
      <c r="A17" s="431"/>
      <c r="B17" s="434"/>
      <c r="C17" s="428"/>
      <c r="D17" s="439"/>
      <c r="E17" s="440"/>
      <c r="F17" s="441"/>
      <c r="G17" s="434"/>
      <c r="H17" s="443"/>
      <c r="I17" s="121" t="s">
        <v>17</v>
      </c>
      <c r="J17" s="122"/>
      <c r="K17" s="123"/>
      <c r="L17" s="458" t="s">
        <v>18</v>
      </c>
      <c r="M17" s="459" t="s">
        <v>19</v>
      </c>
    </row>
    <row r="18" spans="1:15" s="19" customFormat="1" ht="46.5" customHeight="1" thickBot="1" x14ac:dyDescent="0.45">
      <c r="A18" s="432"/>
      <c r="B18" s="435"/>
      <c r="C18" s="429"/>
      <c r="D18" s="144" t="s">
        <v>70</v>
      </c>
      <c r="E18" s="460" t="s">
        <v>21</v>
      </c>
      <c r="F18" s="461"/>
      <c r="G18" s="435"/>
      <c r="H18" s="444"/>
      <c r="I18" s="22" t="s">
        <v>20</v>
      </c>
      <c r="J18" s="20" t="s">
        <v>21</v>
      </c>
      <c r="K18" s="21" t="s">
        <v>22</v>
      </c>
      <c r="L18" s="435"/>
      <c r="M18" s="444"/>
    </row>
    <row r="19" spans="1:15" ht="19.5" customHeight="1" x14ac:dyDescent="0.4">
      <c r="A19" s="23">
        <v>5</v>
      </c>
      <c r="B19" s="96"/>
      <c r="C19" s="97"/>
      <c r="D19" s="98"/>
      <c r="E19" s="448"/>
      <c r="F19" s="449"/>
      <c r="G19" s="98"/>
      <c r="H19" s="99"/>
      <c r="I19" s="100"/>
      <c r="J19" s="98"/>
      <c r="K19" s="98"/>
      <c r="L19" s="98"/>
      <c r="M19" s="101"/>
      <c r="N19" s="191"/>
      <c r="O19" s="192"/>
    </row>
    <row r="20" spans="1:15" ht="19.5" customHeight="1" x14ac:dyDescent="0.4">
      <c r="A20" s="23">
        <v>6</v>
      </c>
      <c r="B20" s="96"/>
      <c r="C20" s="97"/>
      <c r="D20" s="98"/>
      <c r="E20" s="448"/>
      <c r="F20" s="449"/>
      <c r="G20" s="98"/>
      <c r="H20" s="99"/>
      <c r="I20" s="100"/>
      <c r="J20" s="98"/>
      <c r="K20" s="98"/>
      <c r="L20" s="98"/>
      <c r="M20" s="101"/>
      <c r="N20" s="191"/>
      <c r="O20" s="192"/>
    </row>
    <row r="21" spans="1:15" ht="19.5" customHeight="1" x14ac:dyDescent="0.4">
      <c r="A21" s="23">
        <v>2</v>
      </c>
      <c r="B21" s="96"/>
      <c r="C21" s="97"/>
      <c r="D21" s="98"/>
      <c r="E21" s="448"/>
      <c r="F21" s="449"/>
      <c r="G21" s="98"/>
      <c r="H21" s="99"/>
      <c r="I21" s="100"/>
      <c r="J21" s="98"/>
      <c r="K21" s="98"/>
      <c r="L21" s="98"/>
      <c r="M21" s="101"/>
      <c r="N21" s="191"/>
      <c r="O21" s="192"/>
    </row>
    <row r="22" spans="1:15" ht="19.5" customHeight="1" x14ac:dyDescent="0.4">
      <c r="A22" s="23">
        <v>8</v>
      </c>
      <c r="B22" s="103"/>
      <c r="C22" s="98"/>
      <c r="D22" s="104"/>
      <c r="E22" s="452"/>
      <c r="F22" s="453"/>
      <c r="G22" s="105"/>
      <c r="H22" s="106"/>
      <c r="I22" s="107"/>
      <c r="J22" s="104"/>
      <c r="K22" s="104"/>
      <c r="L22" s="104"/>
      <c r="M22" s="108"/>
      <c r="N22" s="191"/>
      <c r="O22" s="192"/>
    </row>
    <row r="23" spans="1:15" ht="19.5" customHeight="1" thickBot="1" x14ac:dyDescent="0.45">
      <c r="A23" s="24">
        <v>9</v>
      </c>
      <c r="B23" s="109"/>
      <c r="C23" s="102"/>
      <c r="D23" s="110"/>
      <c r="E23" s="450"/>
      <c r="F23" s="451"/>
      <c r="G23" s="111"/>
      <c r="H23" s="112"/>
      <c r="I23" s="113"/>
      <c r="J23" s="110"/>
      <c r="K23" s="110"/>
      <c r="L23" s="110"/>
      <c r="M23" s="114"/>
      <c r="N23" s="191"/>
      <c r="O23" s="192"/>
    </row>
    <row r="24" spans="1:15" ht="58.5" customHeight="1" thickBot="1" x14ac:dyDescent="0.45">
      <c r="A24" s="465" t="s">
        <v>126</v>
      </c>
      <c r="B24" s="464"/>
      <c r="C24" s="464"/>
      <c r="D24" s="464"/>
      <c r="E24" s="464"/>
      <c r="F24" s="199"/>
      <c r="G24" s="199"/>
      <c r="H24" s="199"/>
      <c r="I24" s="199"/>
      <c r="J24" s="199"/>
      <c r="K24" s="199"/>
      <c r="L24" s="199"/>
      <c r="M24" s="199"/>
    </row>
    <row r="25" spans="1:15" s="19" customFormat="1" ht="25.5" customHeight="1" x14ac:dyDescent="0.4">
      <c r="A25" s="430" t="s">
        <v>11</v>
      </c>
      <c r="B25" s="433" t="s">
        <v>12</v>
      </c>
      <c r="C25" s="427" t="s">
        <v>71</v>
      </c>
      <c r="D25" s="436" t="s">
        <v>13</v>
      </c>
      <c r="E25" s="437"/>
      <c r="F25" s="438"/>
      <c r="G25" s="433" t="s">
        <v>14</v>
      </c>
      <c r="H25" s="442" t="s">
        <v>15</v>
      </c>
      <c r="I25" s="445" t="s">
        <v>16</v>
      </c>
      <c r="J25" s="446"/>
      <c r="K25" s="446"/>
      <c r="L25" s="446"/>
      <c r="M25" s="447"/>
    </row>
    <row r="26" spans="1:15" s="19" customFormat="1" ht="50.25" customHeight="1" x14ac:dyDescent="0.4">
      <c r="A26" s="431"/>
      <c r="B26" s="434"/>
      <c r="C26" s="428" t="s">
        <v>72</v>
      </c>
      <c r="D26" s="439"/>
      <c r="E26" s="440"/>
      <c r="F26" s="441"/>
      <c r="G26" s="434"/>
      <c r="H26" s="443"/>
      <c r="I26" s="121" t="s">
        <v>17</v>
      </c>
      <c r="J26" s="122"/>
      <c r="K26" s="123"/>
      <c r="L26" s="458" t="s">
        <v>18</v>
      </c>
      <c r="M26" s="459" t="s">
        <v>19</v>
      </c>
    </row>
    <row r="27" spans="1:15" s="19" customFormat="1" ht="37.5" customHeight="1" thickBot="1" x14ac:dyDescent="0.45">
      <c r="A27" s="432"/>
      <c r="B27" s="435"/>
      <c r="C27" s="429"/>
      <c r="D27" s="144" t="s">
        <v>70</v>
      </c>
      <c r="E27" s="460" t="s">
        <v>21</v>
      </c>
      <c r="F27" s="461" t="s">
        <v>22</v>
      </c>
      <c r="G27" s="435"/>
      <c r="H27" s="444"/>
      <c r="I27" s="22" t="s">
        <v>20</v>
      </c>
      <c r="J27" s="20" t="s">
        <v>21</v>
      </c>
      <c r="K27" s="21" t="s">
        <v>22</v>
      </c>
      <c r="L27" s="435"/>
      <c r="M27" s="444"/>
    </row>
    <row r="28" spans="1:15" ht="19.5" customHeight="1" x14ac:dyDescent="0.4">
      <c r="A28" s="23">
        <v>10</v>
      </c>
      <c r="B28" s="103"/>
      <c r="C28" s="98"/>
      <c r="D28" s="104"/>
      <c r="E28" s="104"/>
      <c r="F28" s="104"/>
      <c r="G28" s="105"/>
      <c r="H28" s="106"/>
      <c r="I28" s="107"/>
      <c r="J28" s="104"/>
      <c r="K28" s="104"/>
      <c r="L28" s="104"/>
      <c r="M28" s="108"/>
      <c r="N28" s="191"/>
      <c r="O28" s="192"/>
    </row>
    <row r="29" spans="1:15" ht="19.5" customHeight="1" x14ac:dyDescent="0.4">
      <c r="A29" s="23">
        <v>11</v>
      </c>
      <c r="B29" s="103"/>
      <c r="C29" s="98"/>
      <c r="D29" s="104"/>
      <c r="E29" s="104"/>
      <c r="F29" s="104"/>
      <c r="G29" s="105"/>
      <c r="H29" s="106"/>
      <c r="I29" s="107"/>
      <c r="J29" s="104"/>
      <c r="K29" s="104"/>
      <c r="L29" s="104"/>
      <c r="M29" s="108"/>
      <c r="N29" s="191"/>
      <c r="O29" s="192"/>
    </row>
    <row r="30" spans="1:15" ht="19.5" customHeight="1" x14ac:dyDescent="0.4">
      <c r="A30" s="23">
        <v>12</v>
      </c>
      <c r="B30" s="103"/>
      <c r="C30" s="98"/>
      <c r="D30" s="104"/>
      <c r="E30" s="104"/>
      <c r="F30" s="104"/>
      <c r="G30" s="105"/>
      <c r="H30" s="106"/>
      <c r="I30" s="107"/>
      <c r="J30" s="104"/>
      <c r="K30" s="104"/>
      <c r="L30" s="104"/>
      <c r="M30" s="108"/>
      <c r="N30" s="191"/>
      <c r="O30" s="192"/>
    </row>
    <row r="31" spans="1:15" ht="19.5" customHeight="1" x14ac:dyDescent="0.4">
      <c r="A31" s="23">
        <v>13</v>
      </c>
      <c r="B31" s="103"/>
      <c r="C31" s="98"/>
      <c r="D31" s="104"/>
      <c r="E31" s="104"/>
      <c r="F31" s="104"/>
      <c r="G31" s="105"/>
      <c r="H31" s="106"/>
      <c r="I31" s="107"/>
      <c r="J31" s="104"/>
      <c r="K31" s="104"/>
      <c r="L31" s="104"/>
      <c r="M31" s="108"/>
      <c r="N31" s="191"/>
      <c r="O31" s="192"/>
    </row>
    <row r="32" spans="1:15" s="19" customFormat="1" ht="19.5" customHeight="1" x14ac:dyDescent="0.4">
      <c r="A32" s="23">
        <v>14</v>
      </c>
      <c r="B32" s="103"/>
      <c r="C32" s="98"/>
      <c r="D32" s="104"/>
      <c r="E32" s="104"/>
      <c r="F32" s="104"/>
      <c r="G32" s="105"/>
      <c r="H32" s="106"/>
      <c r="I32" s="107"/>
      <c r="J32" s="104"/>
      <c r="K32" s="104"/>
      <c r="L32" s="104"/>
      <c r="M32" s="108"/>
      <c r="N32" s="424" t="s">
        <v>123</v>
      </c>
      <c r="O32" s="425"/>
    </row>
    <row r="33" spans="1:15" ht="58.5" customHeight="1" thickBot="1" x14ac:dyDescent="0.45">
      <c r="A33" s="465" t="s">
        <v>127</v>
      </c>
      <c r="B33" s="464"/>
      <c r="C33" s="464"/>
      <c r="D33" s="464"/>
      <c r="E33" s="464"/>
      <c r="F33" s="199"/>
      <c r="G33" s="199"/>
      <c r="H33" s="199"/>
      <c r="I33" s="199"/>
      <c r="J33" s="199"/>
      <c r="K33" s="199"/>
      <c r="L33" s="199"/>
      <c r="M33" s="199"/>
      <c r="N33" s="424"/>
      <c r="O33" s="425"/>
    </row>
    <row r="34" spans="1:15" s="19" customFormat="1" ht="25.5" customHeight="1" x14ac:dyDescent="0.4">
      <c r="A34" s="430" t="s">
        <v>11</v>
      </c>
      <c r="B34" s="433" t="s">
        <v>12</v>
      </c>
      <c r="C34" s="427" t="s">
        <v>71</v>
      </c>
      <c r="D34" s="436" t="s">
        <v>13</v>
      </c>
      <c r="E34" s="437"/>
      <c r="F34" s="438"/>
      <c r="G34" s="433" t="s">
        <v>14</v>
      </c>
      <c r="H34" s="442" t="s">
        <v>15</v>
      </c>
      <c r="I34" s="445" t="s">
        <v>16</v>
      </c>
      <c r="J34" s="446"/>
      <c r="K34" s="446"/>
      <c r="L34" s="446"/>
      <c r="M34" s="447"/>
      <c r="N34" s="424"/>
      <c r="O34" s="425"/>
    </row>
    <row r="35" spans="1:15" s="19" customFormat="1" ht="53.25" customHeight="1" x14ac:dyDescent="0.4">
      <c r="A35" s="431"/>
      <c r="B35" s="434"/>
      <c r="C35" s="428" t="s">
        <v>72</v>
      </c>
      <c r="D35" s="439"/>
      <c r="E35" s="440"/>
      <c r="F35" s="441"/>
      <c r="G35" s="434"/>
      <c r="H35" s="443"/>
      <c r="I35" s="121" t="s">
        <v>17</v>
      </c>
      <c r="J35" s="122"/>
      <c r="K35" s="123"/>
      <c r="L35" s="458" t="s">
        <v>18</v>
      </c>
      <c r="M35" s="459" t="s">
        <v>19</v>
      </c>
      <c r="N35" s="424"/>
      <c r="O35" s="425"/>
    </row>
    <row r="36" spans="1:15" s="19" customFormat="1" ht="37.5" customHeight="1" thickBot="1" x14ac:dyDescent="0.45">
      <c r="A36" s="432"/>
      <c r="B36" s="435"/>
      <c r="C36" s="429"/>
      <c r="D36" s="144" t="s">
        <v>70</v>
      </c>
      <c r="E36" s="460" t="s">
        <v>21</v>
      </c>
      <c r="F36" s="461" t="s">
        <v>22</v>
      </c>
      <c r="G36" s="435"/>
      <c r="H36" s="444"/>
      <c r="I36" s="22" t="s">
        <v>20</v>
      </c>
      <c r="J36" s="20" t="s">
        <v>21</v>
      </c>
      <c r="K36" s="21" t="s">
        <v>22</v>
      </c>
      <c r="L36" s="435"/>
      <c r="M36" s="444"/>
      <c r="N36" s="424"/>
      <c r="O36" s="425"/>
    </row>
    <row r="37" spans="1:15" s="19" customFormat="1" ht="19.5" customHeight="1" x14ac:dyDescent="0.4">
      <c r="A37" s="23">
        <v>15</v>
      </c>
      <c r="B37" s="103"/>
      <c r="C37" s="98"/>
      <c r="D37" s="104"/>
      <c r="E37" s="104"/>
      <c r="F37" s="104"/>
      <c r="G37" s="105"/>
      <c r="H37" s="106"/>
      <c r="I37" s="107"/>
      <c r="J37" s="104"/>
      <c r="K37" s="104"/>
      <c r="L37" s="104"/>
      <c r="M37" s="108"/>
      <c r="N37" s="426"/>
      <c r="O37" s="425"/>
    </row>
    <row r="38" spans="1:15" s="19" customFormat="1" ht="19.5" customHeight="1" x14ac:dyDescent="0.4">
      <c r="A38" s="23">
        <v>16</v>
      </c>
      <c r="B38" s="103"/>
      <c r="C38" s="98"/>
      <c r="D38" s="104"/>
      <c r="E38" s="104"/>
      <c r="F38" s="104"/>
      <c r="G38" s="105"/>
      <c r="H38" s="106"/>
      <c r="I38" s="107"/>
      <c r="J38" s="104"/>
      <c r="K38" s="104"/>
      <c r="L38" s="104"/>
      <c r="M38" s="108"/>
      <c r="N38" s="426"/>
      <c r="O38" s="425"/>
    </row>
    <row r="39" spans="1:15" ht="19.5" customHeight="1" x14ac:dyDescent="0.4">
      <c r="A39" s="23">
        <v>17</v>
      </c>
      <c r="B39" s="103"/>
      <c r="C39" s="98"/>
      <c r="D39" s="104"/>
      <c r="E39" s="104"/>
      <c r="F39" s="104"/>
      <c r="G39" s="105"/>
      <c r="H39" s="106"/>
      <c r="I39" s="107"/>
      <c r="J39" s="104"/>
      <c r="K39" s="104"/>
      <c r="L39" s="104"/>
      <c r="M39" s="108"/>
      <c r="N39" s="426"/>
      <c r="O39" s="425"/>
    </row>
    <row r="40" spans="1:15" ht="19.5" customHeight="1" x14ac:dyDescent="0.4">
      <c r="A40" s="23">
        <v>18</v>
      </c>
      <c r="B40" s="103"/>
      <c r="C40" s="98"/>
      <c r="D40" s="104"/>
      <c r="E40" s="104"/>
      <c r="F40" s="104"/>
      <c r="G40" s="105"/>
      <c r="H40" s="106"/>
      <c r="I40" s="107"/>
      <c r="J40" s="104"/>
      <c r="K40" s="104"/>
      <c r="L40" s="104"/>
      <c r="M40" s="108"/>
      <c r="N40" s="426"/>
      <c r="O40" s="425"/>
    </row>
    <row r="41" spans="1:15" ht="19.5" customHeight="1" x14ac:dyDescent="0.4">
      <c r="A41" s="23">
        <v>19</v>
      </c>
      <c r="B41" s="103"/>
      <c r="C41" s="98"/>
      <c r="D41" s="104"/>
      <c r="E41" s="104"/>
      <c r="F41" s="104"/>
      <c r="G41" s="105"/>
      <c r="H41" s="106"/>
      <c r="I41" s="107"/>
      <c r="J41" s="104"/>
      <c r="K41" s="104"/>
      <c r="L41" s="104"/>
      <c r="M41" s="108"/>
      <c r="N41" s="426"/>
      <c r="O41" s="425"/>
    </row>
    <row r="42" spans="1:15" ht="19.5" customHeight="1" x14ac:dyDescent="0.4">
      <c r="A42" s="23">
        <v>20</v>
      </c>
      <c r="B42" s="103"/>
      <c r="C42" s="98"/>
      <c r="D42" s="104"/>
      <c r="E42" s="104"/>
      <c r="F42" s="104"/>
      <c r="G42" s="105"/>
      <c r="H42" s="106"/>
      <c r="I42" s="107"/>
      <c r="J42" s="104"/>
      <c r="K42" s="104"/>
      <c r="L42" s="104"/>
      <c r="M42" s="108"/>
      <c r="N42" s="426"/>
      <c r="O42" s="425"/>
    </row>
    <row r="43" spans="1:15" ht="19.5" customHeight="1" x14ac:dyDescent="0.4">
      <c r="A43" s="23">
        <v>21</v>
      </c>
      <c r="B43" s="103"/>
      <c r="C43" s="98"/>
      <c r="D43" s="104"/>
      <c r="E43" s="104"/>
      <c r="F43" s="104"/>
      <c r="G43" s="105"/>
      <c r="H43" s="106"/>
      <c r="I43" s="107"/>
      <c r="J43" s="104"/>
      <c r="K43" s="104"/>
      <c r="L43" s="104"/>
      <c r="M43" s="108"/>
      <c r="N43" s="426"/>
      <c r="O43" s="425"/>
    </row>
    <row r="44" spans="1:15" ht="19.5" customHeight="1" x14ac:dyDescent="0.4">
      <c r="A44" s="23">
        <v>22</v>
      </c>
      <c r="B44" s="103"/>
      <c r="C44" s="98"/>
      <c r="D44" s="104"/>
      <c r="E44" s="104"/>
      <c r="F44" s="104"/>
      <c r="G44" s="105"/>
      <c r="H44" s="106"/>
      <c r="I44" s="107"/>
      <c r="J44" s="104"/>
      <c r="K44" s="104"/>
      <c r="L44" s="104"/>
      <c r="M44" s="108"/>
      <c r="N44" s="426"/>
      <c r="O44" s="425"/>
    </row>
    <row r="45" spans="1:15" ht="19.5" customHeight="1" x14ac:dyDescent="0.4">
      <c r="A45" s="23">
        <v>23</v>
      </c>
      <c r="B45" s="103"/>
      <c r="C45" s="98"/>
      <c r="D45" s="104"/>
      <c r="E45" s="104"/>
      <c r="F45" s="104"/>
      <c r="G45" s="105"/>
      <c r="H45" s="106"/>
      <c r="I45" s="107"/>
      <c r="J45" s="104"/>
      <c r="K45" s="104"/>
      <c r="L45" s="104"/>
      <c r="M45" s="108"/>
      <c r="N45" s="426"/>
      <c r="O45" s="425"/>
    </row>
    <row r="46" spans="1:15" ht="19.5" customHeight="1" x14ac:dyDescent="0.4">
      <c r="A46" s="23">
        <v>24</v>
      </c>
      <c r="B46" s="103"/>
      <c r="C46" s="98"/>
      <c r="D46" s="104"/>
      <c r="E46" s="104"/>
      <c r="F46" s="104"/>
      <c r="G46" s="105"/>
      <c r="H46" s="106"/>
      <c r="I46" s="107"/>
      <c r="J46" s="104"/>
      <c r="K46" s="104"/>
      <c r="L46" s="104"/>
      <c r="M46" s="108"/>
      <c r="N46" s="426"/>
      <c r="O46" s="425"/>
    </row>
    <row r="47" spans="1:15" ht="19.5" customHeight="1" x14ac:dyDescent="0.4">
      <c r="A47" s="23">
        <v>25</v>
      </c>
      <c r="B47" s="103"/>
      <c r="C47" s="98"/>
      <c r="D47" s="104"/>
      <c r="E47" s="104"/>
      <c r="F47" s="104"/>
      <c r="G47" s="105"/>
      <c r="H47" s="106"/>
      <c r="I47" s="107"/>
      <c r="J47" s="104"/>
      <c r="K47" s="104"/>
      <c r="L47" s="104"/>
      <c r="M47" s="108"/>
      <c r="N47" s="426"/>
      <c r="O47" s="425"/>
    </row>
    <row r="48" spans="1:15" ht="19.5" customHeight="1" x14ac:dyDescent="0.4">
      <c r="A48" s="23">
        <v>26</v>
      </c>
      <c r="B48" s="103"/>
      <c r="C48" s="98"/>
      <c r="D48" s="104"/>
      <c r="E48" s="104"/>
      <c r="F48" s="104"/>
      <c r="G48" s="105"/>
      <c r="H48" s="106"/>
      <c r="I48" s="107"/>
      <c r="J48" s="104"/>
      <c r="K48" s="104"/>
      <c r="L48" s="104"/>
      <c r="M48" s="108"/>
      <c r="N48" s="426"/>
      <c r="O48" s="425"/>
    </row>
    <row r="49" spans="1:15" ht="19.5" customHeight="1" x14ac:dyDescent="0.4">
      <c r="A49" s="23">
        <v>27</v>
      </c>
      <c r="B49" s="103"/>
      <c r="C49" s="98"/>
      <c r="D49" s="104"/>
      <c r="E49" s="104"/>
      <c r="F49" s="104"/>
      <c r="G49" s="105"/>
      <c r="H49" s="106"/>
      <c r="I49" s="107"/>
      <c r="J49" s="104"/>
      <c r="K49" s="104"/>
      <c r="L49" s="104"/>
      <c r="M49" s="108"/>
      <c r="N49" s="426"/>
      <c r="O49" s="425"/>
    </row>
    <row r="50" spans="1:15" ht="19.5" customHeight="1" x14ac:dyDescent="0.4">
      <c r="A50" s="23">
        <v>28</v>
      </c>
      <c r="B50" s="103"/>
      <c r="C50" s="98"/>
      <c r="D50" s="104"/>
      <c r="E50" s="104"/>
      <c r="F50" s="104"/>
      <c r="G50" s="105"/>
      <c r="H50" s="106"/>
      <c r="I50" s="107"/>
      <c r="J50" s="104"/>
      <c r="K50" s="104"/>
      <c r="L50" s="104"/>
      <c r="M50" s="108"/>
      <c r="N50" s="426"/>
      <c r="O50" s="425"/>
    </row>
    <row r="51" spans="1:15" ht="19.5" customHeight="1" x14ac:dyDescent="0.4">
      <c r="A51" s="23">
        <v>29</v>
      </c>
      <c r="B51" s="103"/>
      <c r="C51" s="98"/>
      <c r="D51" s="104"/>
      <c r="E51" s="104"/>
      <c r="F51" s="104"/>
      <c r="G51" s="105"/>
      <c r="H51" s="106"/>
      <c r="I51" s="107"/>
      <c r="J51" s="104"/>
      <c r="K51" s="104"/>
      <c r="L51" s="104"/>
      <c r="M51" s="108"/>
      <c r="N51" s="426"/>
      <c r="O51" s="425"/>
    </row>
    <row r="52" spans="1:15" ht="19.5" customHeight="1" x14ac:dyDescent="0.4">
      <c r="A52" s="23">
        <v>30</v>
      </c>
      <c r="B52" s="103"/>
      <c r="C52" s="98"/>
      <c r="D52" s="104"/>
      <c r="E52" s="104"/>
      <c r="F52" s="104"/>
      <c r="G52" s="105"/>
      <c r="H52" s="106"/>
      <c r="I52" s="107"/>
      <c r="J52" s="104"/>
      <c r="K52" s="104"/>
      <c r="L52" s="104"/>
      <c r="M52" s="108"/>
      <c r="N52" s="426"/>
      <c r="O52" s="425"/>
    </row>
    <row r="53" spans="1:15" ht="19.5" customHeight="1" x14ac:dyDescent="0.4">
      <c r="A53" s="23">
        <v>31</v>
      </c>
      <c r="B53" s="103"/>
      <c r="C53" s="98"/>
      <c r="D53" s="104"/>
      <c r="E53" s="104"/>
      <c r="F53" s="104"/>
      <c r="G53" s="105"/>
      <c r="H53" s="106"/>
      <c r="I53" s="107"/>
      <c r="J53" s="104"/>
      <c r="K53" s="104"/>
      <c r="L53" s="104"/>
      <c r="M53" s="108"/>
      <c r="N53" s="426"/>
      <c r="O53" s="425"/>
    </row>
    <row r="54" spans="1:15" ht="19.5" customHeight="1" x14ac:dyDescent="0.4">
      <c r="A54" s="23">
        <v>32</v>
      </c>
      <c r="B54" s="103"/>
      <c r="C54" s="98"/>
      <c r="D54" s="104"/>
      <c r="E54" s="104"/>
      <c r="F54" s="104"/>
      <c r="G54" s="105"/>
      <c r="H54" s="106"/>
      <c r="I54" s="107"/>
      <c r="J54" s="104"/>
      <c r="K54" s="104"/>
      <c r="L54" s="104"/>
      <c r="M54" s="108"/>
      <c r="N54" s="426"/>
      <c r="O54" s="425"/>
    </row>
    <row r="55" spans="1:15" ht="19.5" customHeight="1" x14ac:dyDescent="0.4">
      <c r="A55" s="23">
        <v>33</v>
      </c>
      <c r="B55" s="103"/>
      <c r="C55" s="98"/>
      <c r="D55" s="104"/>
      <c r="E55" s="104"/>
      <c r="F55" s="104"/>
      <c r="G55" s="105"/>
      <c r="H55" s="106"/>
      <c r="I55" s="107"/>
      <c r="J55" s="104"/>
      <c r="K55" s="104"/>
      <c r="L55" s="104"/>
      <c r="M55" s="108"/>
      <c r="N55" s="426"/>
      <c r="O55" s="425"/>
    </row>
    <row r="56" spans="1:15" ht="19.5" customHeight="1" x14ac:dyDescent="0.4">
      <c r="A56" s="23">
        <v>34</v>
      </c>
      <c r="B56" s="103"/>
      <c r="C56" s="98"/>
      <c r="D56" s="104"/>
      <c r="E56" s="104"/>
      <c r="F56" s="104"/>
      <c r="G56" s="105"/>
      <c r="H56" s="106"/>
      <c r="I56" s="107"/>
      <c r="J56" s="104"/>
      <c r="K56" s="104"/>
      <c r="L56" s="104"/>
      <c r="M56" s="108"/>
      <c r="N56" s="426"/>
      <c r="O56" s="425"/>
    </row>
    <row r="57" spans="1:15" ht="19.5" customHeight="1" x14ac:dyDescent="0.4">
      <c r="A57" s="23">
        <v>35</v>
      </c>
      <c r="B57" s="103"/>
      <c r="C57" s="98"/>
      <c r="D57" s="104"/>
      <c r="E57" s="104"/>
      <c r="F57" s="104"/>
      <c r="G57" s="105"/>
      <c r="H57" s="106"/>
      <c r="I57" s="107"/>
      <c r="J57" s="104"/>
      <c r="K57" s="104"/>
      <c r="L57" s="104"/>
      <c r="M57" s="108"/>
      <c r="N57" s="426"/>
      <c r="O57" s="425"/>
    </row>
    <row r="58" spans="1:15" ht="19.5" customHeight="1" x14ac:dyDescent="0.4">
      <c r="A58" s="23">
        <v>36</v>
      </c>
      <c r="B58" s="103"/>
      <c r="C58" s="98"/>
      <c r="D58" s="104"/>
      <c r="E58" s="104"/>
      <c r="F58" s="104"/>
      <c r="G58" s="105"/>
      <c r="H58" s="106"/>
      <c r="I58" s="107"/>
      <c r="J58" s="104"/>
      <c r="K58" s="104"/>
      <c r="L58" s="104"/>
      <c r="M58" s="108"/>
      <c r="N58" s="426"/>
      <c r="O58" s="425"/>
    </row>
    <row r="59" spans="1:15" ht="19.5" customHeight="1" x14ac:dyDescent="0.4">
      <c r="A59" s="23">
        <v>37</v>
      </c>
      <c r="B59" s="103"/>
      <c r="C59" s="98"/>
      <c r="D59" s="104"/>
      <c r="E59" s="104"/>
      <c r="F59" s="104"/>
      <c r="G59" s="105"/>
      <c r="H59" s="106"/>
      <c r="I59" s="107"/>
      <c r="J59" s="104"/>
      <c r="K59" s="104"/>
      <c r="L59" s="104"/>
      <c r="M59" s="108"/>
      <c r="N59" s="426"/>
      <c r="O59" s="425"/>
    </row>
    <row r="60" spans="1:15" ht="15" customHeight="1" x14ac:dyDescent="0.4">
      <c r="A60" s="206" t="s">
        <v>124</v>
      </c>
      <c r="B60" s="124"/>
      <c r="C60" s="124"/>
      <c r="D60" s="124"/>
      <c r="E60" s="124"/>
      <c r="F60" s="124"/>
      <c r="G60" s="124"/>
      <c r="H60" s="124"/>
      <c r="I60" s="124"/>
      <c r="J60" s="124"/>
      <c r="K60" s="124"/>
      <c r="L60" s="124"/>
      <c r="M60" s="125"/>
    </row>
    <row r="61" spans="1:15" ht="15" customHeight="1" x14ac:dyDescent="0.4">
      <c r="A61" s="23">
        <v>1</v>
      </c>
      <c r="B61" s="26"/>
      <c r="C61" s="26"/>
      <c r="D61" s="27"/>
      <c r="E61" s="27"/>
      <c r="F61" s="27"/>
      <c r="G61" s="28"/>
      <c r="H61" s="28"/>
      <c r="I61" s="27"/>
      <c r="J61" s="27"/>
      <c r="K61" s="27"/>
      <c r="L61" s="27"/>
      <c r="M61" s="29"/>
    </row>
    <row r="62" spans="1:15" ht="15" customHeight="1" x14ac:dyDescent="0.4">
      <c r="A62" s="23">
        <v>2</v>
      </c>
      <c r="B62" s="26"/>
      <c r="C62" s="26"/>
      <c r="D62" s="27"/>
      <c r="E62" s="27"/>
      <c r="F62" s="27"/>
      <c r="G62" s="28"/>
      <c r="H62" s="28"/>
      <c r="I62" s="27"/>
      <c r="J62" s="27"/>
      <c r="K62" s="27"/>
      <c r="L62" s="27"/>
      <c r="M62" s="29"/>
    </row>
    <row r="63" spans="1:15" ht="15" customHeight="1" x14ac:dyDescent="0.4">
      <c r="A63" s="23">
        <v>3</v>
      </c>
      <c r="B63" s="26"/>
      <c r="C63" s="26"/>
      <c r="D63" s="27"/>
      <c r="E63" s="27"/>
      <c r="F63" s="27"/>
      <c r="G63" s="28"/>
      <c r="H63" s="28"/>
      <c r="I63" s="27"/>
      <c r="J63" s="27"/>
      <c r="K63" s="27"/>
      <c r="L63" s="27"/>
      <c r="M63" s="29"/>
    </row>
    <row r="64" spans="1:15" ht="15" customHeight="1" x14ac:dyDescent="0.4">
      <c r="A64" s="23">
        <v>4</v>
      </c>
      <c r="B64" s="26"/>
      <c r="C64" s="26"/>
      <c r="D64" s="27"/>
      <c r="E64" s="27"/>
      <c r="F64" s="27"/>
      <c r="G64" s="28"/>
      <c r="H64" s="28"/>
      <c r="I64" s="27"/>
      <c r="J64" s="27"/>
      <c r="K64" s="27"/>
      <c r="L64" s="27"/>
      <c r="M64" s="29"/>
    </row>
    <row r="65" spans="1:13" ht="15" customHeight="1" thickBot="1" x14ac:dyDescent="0.45">
      <c r="A65" s="25">
        <v>5</v>
      </c>
      <c r="B65" s="30"/>
      <c r="C65" s="30"/>
      <c r="D65" s="31"/>
      <c r="E65" s="31"/>
      <c r="F65" s="31"/>
      <c r="G65" s="32"/>
      <c r="H65" s="32"/>
      <c r="I65" s="31"/>
      <c r="J65" s="31"/>
      <c r="K65" s="31"/>
      <c r="L65" s="31"/>
      <c r="M65" s="33"/>
    </row>
    <row r="66" spans="1:13" ht="15" customHeight="1" x14ac:dyDescent="0.4"/>
    <row r="67" spans="1:13" ht="15" customHeight="1" x14ac:dyDescent="0.4"/>
    <row r="68" spans="1:13" ht="15" customHeight="1" x14ac:dyDescent="0.4">
      <c r="A68" s="462" t="s">
        <v>23</v>
      </c>
      <c r="B68" s="462"/>
      <c r="C68" s="462"/>
      <c r="D68" s="462"/>
      <c r="E68" s="462"/>
      <c r="F68" s="462"/>
      <c r="G68" s="462"/>
      <c r="H68" s="462"/>
      <c r="I68" s="462"/>
      <c r="J68" s="462"/>
      <c r="K68" s="462"/>
      <c r="L68" s="462"/>
      <c r="M68" s="462"/>
    </row>
    <row r="69" spans="1:13" ht="15" customHeight="1" x14ac:dyDescent="0.4">
      <c r="A69" s="462" t="s">
        <v>9</v>
      </c>
      <c r="B69" s="462"/>
      <c r="C69" s="462"/>
      <c r="D69" s="462"/>
      <c r="E69" s="462"/>
      <c r="F69" s="462"/>
      <c r="G69" s="462"/>
      <c r="H69" s="462"/>
      <c r="I69" s="462"/>
      <c r="J69" s="462"/>
      <c r="K69" s="462"/>
      <c r="L69" s="462"/>
      <c r="M69" s="462"/>
    </row>
    <row r="70" spans="1:13" ht="15" customHeight="1" x14ac:dyDescent="0.4">
      <c r="J70" s="34"/>
      <c r="K70" s="34"/>
      <c r="L70" s="34"/>
      <c r="M70" s="34"/>
    </row>
    <row r="71" spans="1:13" s="35" customFormat="1" ht="15" customHeight="1" x14ac:dyDescent="0.4">
      <c r="A71" s="116" t="str">
        <f>'Krycí list nabídky'!A52:G52</f>
        <v>V ……………………...………… dne ……………..………….. 2017</v>
      </c>
      <c r="B71" s="116"/>
      <c r="C71" s="116"/>
      <c r="J71" s="463" t="s">
        <v>24</v>
      </c>
      <c r="K71" s="463"/>
      <c r="L71" s="463"/>
      <c r="M71" s="463"/>
    </row>
    <row r="72" spans="1:13" ht="15" customHeight="1" x14ac:dyDescent="0.4">
      <c r="J72" s="457" t="s">
        <v>6</v>
      </c>
      <c r="K72" s="457"/>
      <c r="L72" s="457"/>
      <c r="M72" s="457"/>
    </row>
    <row r="73" spans="1:13" ht="15" customHeight="1" x14ac:dyDescent="0.4">
      <c r="J73" s="457"/>
      <c r="K73" s="457"/>
      <c r="L73" s="457"/>
      <c r="M73" s="457"/>
    </row>
    <row r="74" spans="1:13" ht="15" customHeight="1" x14ac:dyDescent="0.4"/>
    <row r="75" spans="1:13" ht="15" customHeight="1" x14ac:dyDescent="0.4"/>
    <row r="76" spans="1:13" ht="15" customHeight="1" x14ac:dyDescent="0.4"/>
    <row r="77" spans="1:13" ht="15" customHeight="1" x14ac:dyDescent="0.4"/>
    <row r="78" spans="1:13" ht="15" customHeight="1" x14ac:dyDescent="0.4"/>
    <row r="79" spans="1:13" ht="15" customHeight="1" x14ac:dyDescent="0.4"/>
    <row r="80" spans="1:13"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sheetData>
  <mergeCells count="62">
    <mergeCell ref="G34:G36"/>
    <mergeCell ref="H34:H36"/>
    <mergeCell ref="I34:M34"/>
    <mergeCell ref="L35:L36"/>
    <mergeCell ref="M35:M36"/>
    <mergeCell ref="A24:E24"/>
    <mergeCell ref="C25:C27"/>
    <mergeCell ref="E27:F27"/>
    <mergeCell ref="A33:E33"/>
    <mergeCell ref="A34:A36"/>
    <mergeCell ref="B34:B36"/>
    <mergeCell ref="C34:C36"/>
    <mergeCell ref="D34:F35"/>
    <mergeCell ref="E36:F36"/>
    <mergeCell ref="G16:G18"/>
    <mergeCell ref="H16:H18"/>
    <mergeCell ref="I16:M16"/>
    <mergeCell ref="L17:L18"/>
    <mergeCell ref="M17:M18"/>
    <mergeCell ref="A15:E15"/>
    <mergeCell ref="A16:A18"/>
    <mergeCell ref="B16:B18"/>
    <mergeCell ref="C16:C18"/>
    <mergeCell ref="D16:F17"/>
    <mergeCell ref="E18:F18"/>
    <mergeCell ref="A7:E7"/>
    <mergeCell ref="L9:L10"/>
    <mergeCell ref="M9:M10"/>
    <mergeCell ref="E12:F12"/>
    <mergeCell ref="E13:F13"/>
    <mergeCell ref="A1:M1"/>
    <mergeCell ref="A2:M2"/>
    <mergeCell ref="A3:M3"/>
    <mergeCell ref="A6:M6"/>
    <mergeCell ref="J72:M73"/>
    <mergeCell ref="I25:M25"/>
    <mergeCell ref="L26:L27"/>
    <mergeCell ref="M26:M27"/>
    <mergeCell ref="E10:F10"/>
    <mergeCell ref="E11:F11"/>
    <mergeCell ref="A68:M68"/>
    <mergeCell ref="E14:F14"/>
    <mergeCell ref="E19:F19"/>
    <mergeCell ref="J71:M71"/>
    <mergeCell ref="A69:M69"/>
    <mergeCell ref="E20:F20"/>
    <mergeCell ref="N32:O59"/>
    <mergeCell ref="C8:C10"/>
    <mergeCell ref="A25:A27"/>
    <mergeCell ref="B25:B27"/>
    <mergeCell ref="D25:F26"/>
    <mergeCell ref="A8:A10"/>
    <mergeCell ref="B8:B10"/>
    <mergeCell ref="D8:F9"/>
    <mergeCell ref="G8:G10"/>
    <mergeCell ref="H8:H10"/>
    <mergeCell ref="I8:M8"/>
    <mergeCell ref="H25:H27"/>
    <mergeCell ref="E21:F21"/>
    <mergeCell ref="E23:F23"/>
    <mergeCell ref="E22:F22"/>
    <mergeCell ref="G25:G27"/>
  </mergeCells>
  <printOptions horizontalCentered="1"/>
  <pageMargins left="0.35433070866141736" right="0.27559055118110237" top="0.43307086614173229" bottom="0.23622047244094491" header="0.31496062992125984" footer="0.15748031496062992"/>
  <pageSetup paperSize="9" scale="48"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vt:i4>
      </vt:variant>
    </vt:vector>
  </HeadingPairs>
  <TitlesOfParts>
    <vt:vector size="9" baseType="lpstr">
      <vt:lpstr>Krycí list nabídky</vt:lpstr>
      <vt:lpstr>Krycí list nabídkové ceny</vt:lpstr>
      <vt:lpstr>Jednotkové ceny nepravidelného </vt:lpstr>
      <vt:lpstr>Poddodavaté (v nabídce)</vt:lpstr>
      <vt:lpstr>Přehled realizovaných zakázek</vt:lpstr>
      <vt:lpstr>Realizační tým</vt:lpstr>
      <vt:lpstr>Počet zaměstnanců</vt:lpstr>
      <vt:lpstr>Seznam TKP</vt:lpstr>
      <vt:lpstr>'Krycí list nabídky'!Oblast_tisku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2017-09-06T13:26:53Z</dcterms:modified>
</cp:coreProperties>
</file>