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8730" activeTab="0"/>
  </bookViews>
  <sheets>
    <sheet name="Hodnoceni" sheetId="1" r:id="rId1"/>
    <sheet name="Cena" sheetId="2" r:id="rId2"/>
  </sheets>
  <definedNames/>
  <calcPr fullCalcOnLoad="1"/>
</workbook>
</file>

<file path=xl/sharedStrings.xml><?xml version="1.0" encoding="utf-8"?>
<sst xmlns="http://schemas.openxmlformats.org/spreadsheetml/2006/main" count="38" uniqueCount="25">
  <si>
    <t>Hodnotící kritéria</t>
  </si>
  <si>
    <t>Váha</t>
  </si>
  <si>
    <t>Body</t>
  </si>
  <si>
    <t>Firma A</t>
  </si>
  <si>
    <t>Firma B</t>
  </si>
  <si>
    <t>Firma C</t>
  </si>
  <si>
    <t>Celkový počet bodů</t>
  </si>
  <si>
    <t>Max. 100</t>
  </si>
  <si>
    <r>
      <t>Nejvíce bodů získala nabídka</t>
    </r>
    <r>
      <rPr>
        <b/>
        <sz val="11"/>
        <color indexed="8"/>
        <rFont val="Times New Roman"/>
        <family val="1"/>
      </rPr>
      <t xml:space="preserve"> Firmy X</t>
    </r>
  </si>
  <si>
    <t>Hodnocení proběhlo dne :</t>
  </si>
  <si>
    <t>Vyhodnotil:</t>
  </si>
  <si>
    <t>Cena zakázky</t>
  </si>
  <si>
    <t>Cena bez DPH(Kč)</t>
  </si>
  <si>
    <t>Nejnižší cena</t>
  </si>
  <si>
    <t>Celkem bodů</t>
  </si>
  <si>
    <t>Pozn.:</t>
  </si>
  <si>
    <t>Maximální počet bodů získala nabídka s nejnižší cenou.</t>
  </si>
  <si>
    <t>Vzorec pro výpočet bodového hodnocení je uveden v Zadávací dokumentaci:</t>
  </si>
  <si>
    <t>MINIMALIZAČNÍ KRITÉRIUM:</t>
  </si>
  <si>
    <t>Výběrové řízení na dodávku vertikálního obráběcího centra, nástrojů a měřidel pro společnost AVATAR-SERVIS s.r.o.</t>
  </si>
  <si>
    <t>Celková cena za pořízení nástrojů (bez DPH)</t>
  </si>
  <si>
    <t xml:space="preserve">Maximální počet bodů byl dle Zadávací dokumentace stanoven na 100 z 100 </t>
  </si>
  <si>
    <t>Hodnota kritéria = (nejnižší cena/cena hodnoceného účastníka)*100</t>
  </si>
  <si>
    <t xml:space="preserve">Část C/ dodávka 17 ks měřidel </t>
  </si>
  <si>
    <t>Celková cena za pořízení měřidel (bez DPH)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</si>
</sst>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6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1" fillId="24" borderId="0">
      <alignment/>
      <protection/>
    </xf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8" applyNumberFormat="0" applyAlignment="0" applyProtection="0"/>
    <xf numFmtId="0" fontId="37" fillId="27" borderId="8" applyNumberFormat="0" applyAlignment="0" applyProtection="0"/>
    <xf numFmtId="0" fontId="38" fillId="27" borderId="9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34" borderId="10" xfId="37" applyFont="1" applyFill="1" applyBorder="1">
      <alignment/>
      <protection/>
    </xf>
    <xf numFmtId="0" fontId="3" fillId="34" borderId="10" xfId="37" applyFont="1" applyFill="1" applyBorder="1" applyAlignment="1">
      <alignment horizontal="center"/>
      <protection/>
    </xf>
    <xf numFmtId="0" fontId="4" fillId="0" borderId="0" xfId="37" applyFont="1">
      <alignment/>
      <protection/>
    </xf>
    <xf numFmtId="0" fontId="3" fillId="35" borderId="10" xfId="37" applyFont="1" applyFill="1" applyBorder="1">
      <alignment/>
      <protection/>
    </xf>
    <xf numFmtId="0" fontId="5" fillId="0" borderId="0" xfId="37" applyFont="1">
      <alignment/>
      <protection/>
    </xf>
    <xf numFmtId="1" fontId="6" fillId="0" borderId="0" xfId="37" applyNumberFormat="1" applyFont="1" applyAlignment="1">
      <alignment horizontal="center"/>
      <protection/>
    </xf>
    <xf numFmtId="166" fontId="5" fillId="0" borderId="0" xfId="37" applyNumberFormat="1" applyFont="1" applyAlignment="1">
      <alignment horizontal="center"/>
      <protection/>
    </xf>
    <xf numFmtId="0" fontId="3" fillId="35" borderId="0" xfId="37" applyFont="1" applyFill="1">
      <alignment/>
      <protection/>
    </xf>
    <xf numFmtId="0" fontId="3" fillId="35" borderId="0" xfId="37" applyFont="1" applyFill="1" applyAlignment="1">
      <alignment horizontal="center"/>
      <protection/>
    </xf>
    <xf numFmtId="0" fontId="6" fillId="36" borderId="11" xfId="37" applyFont="1" applyFill="1" applyBorder="1">
      <alignment/>
      <protection/>
    </xf>
    <xf numFmtId="0" fontId="6" fillId="36" borderId="11" xfId="37" applyFont="1" applyFill="1" applyBorder="1" applyAlignment="1">
      <alignment horizontal="center"/>
      <protection/>
    </xf>
    <xf numFmtId="166" fontId="6" fillId="36" borderId="11" xfId="37" applyNumberFormat="1" applyFont="1" applyFill="1" applyBorder="1" applyAlignment="1">
      <alignment horizontal="center"/>
      <protection/>
    </xf>
    <xf numFmtId="0" fontId="3" fillId="34" borderId="10" xfId="37" applyFont="1" applyFill="1" applyBorder="1" applyAlignment="1">
      <alignment/>
      <protection/>
    </xf>
    <xf numFmtId="0" fontId="3" fillId="0" borderId="0" xfId="37" applyFont="1">
      <alignment/>
      <protection/>
    </xf>
    <xf numFmtId="0" fontId="3" fillId="0" borderId="0" xfId="37" applyFont="1" applyAlignment="1">
      <alignment horizontal="center"/>
      <protection/>
    </xf>
    <xf numFmtId="0" fontId="4" fillId="36" borderId="11" xfId="37" applyFont="1" applyFill="1" applyBorder="1">
      <alignment/>
      <protection/>
    </xf>
    <xf numFmtId="3" fontId="4" fillId="36" borderId="11" xfId="37" applyNumberFormat="1" applyFont="1" applyFill="1" applyBorder="1" applyAlignment="1">
      <alignment horizontal="center"/>
      <protection/>
    </xf>
    <xf numFmtId="0" fontId="4" fillId="36" borderId="11" xfId="37" applyFont="1" applyFill="1" applyBorder="1" applyAlignment="1">
      <alignment horizontal="right"/>
      <protection/>
    </xf>
    <xf numFmtId="0" fontId="4" fillId="0" borderId="11" xfId="37" applyFont="1" applyBorder="1">
      <alignment/>
      <protection/>
    </xf>
    <xf numFmtId="3" fontId="4" fillId="0" borderId="11" xfId="37" applyNumberFormat="1" applyFont="1" applyBorder="1" applyAlignment="1">
      <alignment horizontal="center"/>
      <protection/>
    </xf>
    <xf numFmtId="0" fontId="4" fillId="0" borderId="11" xfId="37" applyFont="1" applyBorder="1" applyAlignment="1">
      <alignment horizontal="center"/>
      <protection/>
    </xf>
    <xf numFmtId="166" fontId="4" fillId="0" borderId="11" xfId="37" applyNumberFormat="1" applyFont="1" applyBorder="1" applyAlignment="1">
      <alignment horizontal="center"/>
      <protection/>
    </xf>
    <xf numFmtId="166" fontId="3" fillId="0" borderId="11" xfId="37" applyNumberFormat="1" applyFont="1" applyBorder="1" applyAlignment="1">
      <alignment horizontal="center"/>
      <protection/>
    </xf>
    <xf numFmtId="0" fontId="6" fillId="0" borderId="0" xfId="37" applyFont="1">
      <alignment/>
      <protection/>
    </xf>
    <xf numFmtId="0" fontId="4" fillId="0" borderId="0" xfId="37" applyFont="1" applyAlignment="1">
      <alignment horizontal="center"/>
      <protection/>
    </xf>
    <xf numFmtId="166" fontId="4" fillId="0" borderId="0" xfId="37" applyNumberFormat="1" applyFont="1" applyAlignment="1">
      <alignment horizontal="center"/>
      <protection/>
    </xf>
    <xf numFmtId="0" fontId="3" fillId="0" borderId="12" xfId="37" applyFont="1" applyFill="1" applyBorder="1">
      <alignment/>
      <protection/>
    </xf>
    <xf numFmtId="0" fontId="3" fillId="0" borderId="13" xfId="37" applyFont="1" applyBorder="1">
      <alignment/>
      <protection/>
    </xf>
    <xf numFmtId="0" fontId="3" fillId="0" borderId="14" xfId="37" applyFont="1" applyBorder="1">
      <alignment/>
      <protection/>
    </xf>
    <xf numFmtId="0" fontId="4" fillId="35" borderId="10" xfId="37" applyFont="1" applyFill="1" applyBorder="1" applyAlignment="1">
      <alignment horizontal="center"/>
      <protection/>
    </xf>
    <xf numFmtId="2" fontId="4" fillId="0" borderId="0" xfId="37" applyNumberFormat="1" applyFont="1" applyFill="1" applyAlignment="1">
      <alignment horizontal="center"/>
      <protection/>
    </xf>
    <xf numFmtId="0" fontId="4" fillId="0" borderId="0" xfId="37" applyFont="1" applyAlignment="1">
      <alignment wrapText="1"/>
      <protection/>
    </xf>
    <xf numFmtId="0" fontId="2" fillId="0" borderId="0" xfId="37" applyFont="1" applyFill="1" applyBorder="1" applyAlignment="1">
      <alignment horizontal="center" wrapText="1"/>
      <protection/>
    </xf>
    <xf numFmtId="0" fontId="41" fillId="0" borderId="0" xfId="0" applyFont="1" applyAlignment="1">
      <alignment horizontal="center" wrapText="1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Excel Built-in Normal 1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Styl 1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7DEE8"/>
      <rgbColor rgb="00FF99CC"/>
      <rgbColor rgb="00CC99FF"/>
      <rgbColor rgb="00FFCC99"/>
      <rgbColor rgb="003366FF"/>
      <rgbColor rgb="004BACC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="115" zoomScaleNormal="115" zoomScalePageLayoutView="0" workbookViewId="0" topLeftCell="A1">
      <selection activeCell="F11" sqref="F11"/>
    </sheetView>
  </sheetViews>
  <sheetFormatPr defaultColWidth="8.57421875" defaultRowHeight="12.75"/>
  <cols>
    <col min="1" max="1" width="48.00390625" style="3" customWidth="1"/>
    <col min="2" max="2" width="13.7109375" style="3" customWidth="1"/>
    <col min="3" max="3" width="11.140625" style="3" customWidth="1"/>
    <col min="4" max="16384" width="8.57421875" style="3" customWidth="1"/>
  </cols>
  <sheetData>
    <row r="1" spans="1:3" ht="60" customHeight="1">
      <c r="A1" s="33" t="s">
        <v>19</v>
      </c>
      <c r="B1" s="33"/>
      <c r="C1" s="33"/>
    </row>
    <row r="2" spans="1:3" ht="15.75">
      <c r="A2" s="34" t="s">
        <v>23</v>
      </c>
      <c r="B2" s="34"/>
      <c r="C2" s="34"/>
    </row>
    <row r="3" spans="1:3" ht="14.25" customHeight="1">
      <c r="A3" s="1" t="s">
        <v>0</v>
      </c>
      <c r="B3" s="2" t="s">
        <v>1</v>
      </c>
      <c r="C3" s="2" t="s">
        <v>2</v>
      </c>
    </row>
    <row r="4" spans="1:3" ht="15">
      <c r="A4" s="14"/>
      <c r="B4" s="15"/>
      <c r="C4" s="15"/>
    </row>
    <row r="5" spans="1:3" ht="15">
      <c r="A5" s="4" t="s">
        <v>20</v>
      </c>
      <c r="B5" s="30"/>
      <c r="C5" s="30"/>
    </row>
    <row r="6" spans="1:3" ht="15">
      <c r="A6" s="5" t="s">
        <v>3</v>
      </c>
      <c r="B6" s="6">
        <v>100</v>
      </c>
      <c r="C6" s="7" t="e">
        <f>Cena!B10</f>
        <v>#DIV/0!</v>
      </c>
    </row>
    <row r="7" spans="1:3" ht="15">
      <c r="A7" s="5" t="s">
        <v>4</v>
      </c>
      <c r="B7" s="6">
        <v>100</v>
      </c>
      <c r="C7" s="7" t="e">
        <f>Cena!B11</f>
        <v>#DIV/0!</v>
      </c>
    </row>
    <row r="8" spans="1:3" ht="15">
      <c r="A8" s="5" t="s">
        <v>5</v>
      </c>
      <c r="B8" s="6">
        <v>100</v>
      </c>
      <c r="C8" s="7" t="e">
        <f>Cena!B12</f>
        <v>#DIV/0!</v>
      </c>
    </row>
    <row r="9" spans="2:3" ht="15">
      <c r="B9" s="25"/>
      <c r="C9" s="26"/>
    </row>
    <row r="10" spans="2:3" ht="15">
      <c r="B10" s="25"/>
      <c r="C10" s="31"/>
    </row>
    <row r="11" spans="1:4" ht="15">
      <c r="A11" s="8" t="s">
        <v>6</v>
      </c>
      <c r="B11" s="8"/>
      <c r="C11" s="9" t="s">
        <v>2</v>
      </c>
      <c r="D11" s="25"/>
    </row>
    <row r="12" spans="1:3" ht="15">
      <c r="A12" s="10" t="s">
        <v>3</v>
      </c>
      <c r="B12" s="11" t="s">
        <v>7</v>
      </c>
      <c r="C12" s="12" t="e">
        <f>C6</f>
        <v>#DIV/0!</v>
      </c>
    </row>
    <row r="13" spans="1:3" ht="15">
      <c r="A13" s="10" t="s">
        <v>4</v>
      </c>
      <c r="B13" s="11" t="s">
        <v>7</v>
      </c>
      <c r="C13" s="12" t="e">
        <f>C7</f>
        <v>#DIV/0!</v>
      </c>
    </row>
    <row r="14" spans="1:3" ht="15">
      <c r="A14" s="10" t="s">
        <v>5</v>
      </c>
      <c r="B14" s="11" t="s">
        <v>7</v>
      </c>
      <c r="C14" s="12" t="e">
        <f>C8</f>
        <v>#DIV/0!</v>
      </c>
    </row>
    <row r="15" spans="2:3" ht="15">
      <c r="B15" s="25"/>
      <c r="C15" s="25"/>
    </row>
    <row r="16" spans="1:3" ht="15">
      <c r="A16" s="3" t="s">
        <v>8</v>
      </c>
      <c r="B16" s="5"/>
      <c r="C16" s="5"/>
    </row>
    <row r="17" ht="15">
      <c r="A17" s="5" t="s">
        <v>9</v>
      </c>
    </row>
    <row r="18" ht="15">
      <c r="A18" s="5" t="s">
        <v>10</v>
      </c>
    </row>
    <row r="22" ht="15">
      <c r="A22" s="32"/>
    </row>
  </sheetData>
  <sheetProtection selectLockedCells="1" selectUnlockedCells="1"/>
  <mergeCells count="2">
    <mergeCell ref="A1:C1"/>
    <mergeCell ref="A2:C2"/>
  </mergeCells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H26" sqref="H26"/>
    </sheetView>
  </sheetViews>
  <sheetFormatPr defaultColWidth="8.57421875" defaultRowHeight="12.75"/>
  <cols>
    <col min="1" max="1" width="35.57421875" style="3" customWidth="1"/>
    <col min="2" max="2" width="19.421875" style="3" customWidth="1"/>
    <col min="3" max="3" width="6.8515625" style="3" customWidth="1"/>
    <col min="4" max="4" width="27.57421875" style="3" customWidth="1"/>
    <col min="5" max="5" width="8.57421875" style="3" customWidth="1"/>
    <col min="6" max="6" width="11.57421875" style="3" customWidth="1"/>
    <col min="7" max="7" width="16.140625" style="3" customWidth="1"/>
    <col min="8" max="16384" width="8.57421875" style="3" customWidth="1"/>
  </cols>
  <sheetData>
    <row r="1" spans="1:4" ht="15">
      <c r="A1" s="13" t="s">
        <v>24</v>
      </c>
      <c r="B1" s="13"/>
      <c r="C1" s="13"/>
      <c r="D1" s="13"/>
    </row>
    <row r="3" spans="1:4" ht="15">
      <c r="A3" s="14" t="s">
        <v>11</v>
      </c>
      <c r="B3" s="15" t="s">
        <v>12</v>
      </c>
      <c r="C3" s="14"/>
      <c r="D3" s="14"/>
    </row>
    <row r="4" spans="1:4" ht="15">
      <c r="A4" s="16" t="s">
        <v>13</v>
      </c>
      <c r="B4" s="17"/>
      <c r="C4" s="16"/>
      <c r="D4" s="18"/>
    </row>
    <row r="5" spans="1:4" ht="15">
      <c r="A5" s="19" t="s">
        <v>3</v>
      </c>
      <c r="B5" s="20"/>
      <c r="C5" s="21">
        <v>100</v>
      </c>
      <c r="D5" s="22" t="e">
        <f>(B4/B5)*C5</f>
        <v>#DIV/0!</v>
      </c>
    </row>
    <row r="6" spans="1:4" ht="15">
      <c r="A6" s="19" t="s">
        <v>4</v>
      </c>
      <c r="B6" s="20"/>
      <c r="C6" s="21">
        <v>100</v>
      </c>
      <c r="D6" s="22" t="e">
        <f>(B4/B6)*C6</f>
        <v>#DIV/0!</v>
      </c>
    </row>
    <row r="7" spans="1:4" ht="15">
      <c r="A7" s="19" t="s">
        <v>5</v>
      </c>
      <c r="B7" s="20"/>
      <c r="C7" s="21">
        <v>100</v>
      </c>
      <c r="D7" s="22" t="e">
        <f>(B4/B7)*C7</f>
        <v>#DIV/0!</v>
      </c>
    </row>
    <row r="8" spans="1:2" ht="15">
      <c r="A8" s="5"/>
      <c r="B8" s="25"/>
    </row>
    <row r="9" spans="1:2" ht="15">
      <c r="A9" s="14" t="s">
        <v>14</v>
      </c>
      <c r="B9" s="25"/>
    </row>
    <row r="10" spans="1:4" ht="15">
      <c r="A10" s="19" t="s">
        <v>3</v>
      </c>
      <c r="B10" s="23" t="e">
        <f>D5</f>
        <v>#DIV/0!</v>
      </c>
      <c r="D10" s="14"/>
    </row>
    <row r="11" spans="1:4" ht="15">
      <c r="A11" s="19" t="s">
        <v>4</v>
      </c>
      <c r="B11" s="23" t="e">
        <f>D6</f>
        <v>#DIV/0!</v>
      </c>
      <c r="D11" s="14"/>
    </row>
    <row r="12" spans="1:4" ht="15">
      <c r="A12" s="19" t="s">
        <v>5</v>
      </c>
      <c r="B12" s="23" t="e">
        <f>D7</f>
        <v>#DIV/0!</v>
      </c>
      <c r="D12" s="14"/>
    </row>
    <row r="13" spans="2:4" ht="15">
      <c r="B13" s="14"/>
      <c r="D13" s="14"/>
    </row>
    <row r="14" ht="15">
      <c r="A14" s="19" t="s">
        <v>10</v>
      </c>
    </row>
    <row r="16" spans="1:3" ht="15">
      <c r="A16" s="24" t="s">
        <v>15</v>
      </c>
      <c r="B16" s="24"/>
      <c r="C16" s="24"/>
    </row>
    <row r="17" spans="1:3" ht="15">
      <c r="A17" s="24" t="s">
        <v>21</v>
      </c>
      <c r="B17" s="24"/>
      <c r="C17" s="24"/>
    </row>
    <row r="18" spans="1:3" ht="15">
      <c r="A18" s="24" t="s">
        <v>16</v>
      </c>
      <c r="B18" s="24"/>
      <c r="C18" s="24"/>
    </row>
    <row r="19" spans="1:3" ht="15">
      <c r="A19" s="24" t="s">
        <v>17</v>
      </c>
      <c r="B19" s="24"/>
      <c r="C19" s="24"/>
    </row>
    <row r="20" ht="15">
      <c r="A20" s="5" t="s">
        <v>18</v>
      </c>
    </row>
    <row r="21" spans="1:3" ht="15">
      <c r="A21" s="27" t="s">
        <v>22</v>
      </c>
      <c r="B21" s="28"/>
      <c r="C21" s="29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Dobsik</dc:creator>
  <cp:keywords/>
  <dc:description/>
  <cp:lastModifiedBy>Ondřej Palaš</cp:lastModifiedBy>
  <dcterms:created xsi:type="dcterms:W3CDTF">2018-03-14T22:59:30Z</dcterms:created>
  <dcterms:modified xsi:type="dcterms:W3CDTF">2020-06-16T20:18:25Z</dcterms:modified>
  <cp:category/>
  <cp:version/>
  <cp:contentType/>
  <cp:contentStatus/>
</cp:coreProperties>
</file>