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a\SynologyDrive\PRACOVNÍ SLOŽKA\ZAKÁZKY 2021\VZ mimo ZZVZ\Adient OPPIK\"/>
    </mc:Choice>
  </mc:AlternateContent>
  <xr:revisionPtr revIDLastSave="0" documentId="8_{8C23C86E-9FAE-4D60-B6B3-67F1A4092EE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" l="1"/>
  <c r="D10" i="1"/>
  <c r="D12" i="1" l="1"/>
  <c r="D9" i="1"/>
  <c r="D8" i="1"/>
  <c r="D13" i="1" s="1"/>
  <c r="D14" i="1" l="1"/>
  <c r="D15" i="1" s="1"/>
</calcChain>
</file>

<file path=xl/sharedStrings.xml><?xml version="1.0" encoding="utf-8"?>
<sst xmlns="http://schemas.openxmlformats.org/spreadsheetml/2006/main" count="19" uniqueCount="18">
  <si>
    <t>Pozn.</t>
  </si>
  <si>
    <t>Název položky/jednotka</t>
  </si>
  <si>
    <t>„Robotická šicí pracoviště – 1.etapa dodávky“</t>
  </si>
  <si>
    <t>Jednotková cena v EUR</t>
  </si>
  <si>
    <t>Nové robotické šicí pracoviště (šicí robot)</t>
  </si>
  <si>
    <t>Cena celkem v EUR</t>
  </si>
  <si>
    <t>Robotické šicí pracoviště - technické zhodnocení</t>
  </si>
  <si>
    <t>Výroba, dodávka, montáž, zprovoznění a zaškolení obsluhy</t>
  </si>
  <si>
    <t>Počet</t>
  </si>
  <si>
    <t xml:space="preserve"> Výroba šablon </t>
  </si>
  <si>
    <t xml:space="preserve">Konstrukce, výroba a programování šablon    </t>
  </si>
  <si>
    <t>SW - finetunning  pro 2 TP</t>
  </si>
  <si>
    <t xml:space="preserve">DPH </t>
  </si>
  <si>
    <t xml:space="preserve">Nabídková cena celkem včetně DPH </t>
  </si>
  <si>
    <t xml:space="preserve">Příloha č. 5 Položkový rozpočet </t>
  </si>
  <si>
    <t>11 sad</t>
  </si>
  <si>
    <t>6 sad</t>
  </si>
  <si>
    <t>Nabídková cena 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</si>
</sst>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4"/>
      <name val="Arial"/>
      <family val="2"/>
      <charset val="238"/>
    </font>
    <font>
      <i/>
      <sz val="9"/>
      <color rgb="FFFF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/>
    <xf numFmtId="0" fontId="0" fillId="0" borderId="5" xfId="0" applyBorder="1"/>
    <xf numFmtId="0" fontId="6" fillId="0" borderId="0" xfId="0" applyFont="1"/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0" fillId="0" borderId="16" xfId="0" applyBorder="1"/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2" fontId="0" fillId="3" borderId="1" xfId="0" applyNumberFormat="1" applyFill="1" applyBorder="1" applyAlignment="1">
      <alignment horizontal="center"/>
    </xf>
    <xf numFmtId="2" fontId="0" fillId="3" borderId="15" xfId="0" applyNumberForma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2" fontId="0" fillId="5" borderId="17" xfId="0" applyNumberFormat="1" applyFill="1" applyBorder="1" applyAlignment="1">
      <alignment horizontal="center"/>
    </xf>
    <xf numFmtId="0" fontId="0" fillId="4" borderId="15" xfId="0" applyNumberFormat="1" applyFill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20" xfId="0" applyFont="1" applyFill="1" applyBorder="1"/>
    <xf numFmtId="0" fontId="0" fillId="2" borderId="18" xfId="0" applyFont="1" applyFill="1" applyBorder="1"/>
    <xf numFmtId="0" fontId="0" fillId="2" borderId="19" xfId="0" applyFont="1" applyFill="1" applyBorder="1"/>
    <xf numFmtId="0" fontId="0" fillId="2" borderId="20" xfId="0" applyFont="1" applyFill="1" applyBorder="1"/>
    <xf numFmtId="0" fontId="8" fillId="2" borderId="21" xfId="0" applyFont="1" applyFill="1" applyBorder="1"/>
    <xf numFmtId="0" fontId="8" fillId="2" borderId="22" xfId="0" applyFont="1" applyFill="1" applyBorder="1"/>
    <xf numFmtId="0" fontId="8" fillId="2" borderId="23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357553</xdr:colOff>
      <xdr:row>0</xdr:row>
      <xdr:rowOff>0</xdr:rowOff>
    </xdr:from>
    <xdr:to>
      <xdr:col>4</xdr:col>
      <xdr:colOff>2051538</xdr:colOff>
      <xdr:row>2</xdr:row>
      <xdr:rowOff>137831</xdr:rowOff>
    </xdr:to>
    <xdr:pic>
      <xdr:nvPicPr>
        <xdr:cNvPr id="2" name="Obrázek 6">
          <a:extLst>
            <a:ext uri="{FF2B5EF4-FFF2-40B4-BE49-F238E27FC236}">
              <a16:creationId xmlns:a16="http://schemas.microsoft.com/office/drawing/2014/main" id="{3BEC572F-C8C1-4EFD-8E90-606AF7628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8676" y="0"/>
          <a:ext cx="1693985" cy="677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zoomScale="130" zoomScaleNormal="130" workbookViewId="0">
      <selection activeCell="C18" sqref="C18"/>
    </sheetView>
  </sheetViews>
  <sheetFormatPr defaultRowHeight="14.4" x14ac:dyDescent="0.3"/>
  <cols>
    <col min="1" max="1" width="46.44140625" customWidth="1"/>
    <col min="2" max="2" width="20.88671875" customWidth="1"/>
    <col min="3" max="3" width="11.6640625" customWidth="1"/>
    <col min="4" max="4" width="17.88671875" customWidth="1"/>
    <col min="5" max="5" width="31" customWidth="1"/>
  </cols>
  <sheetData>
    <row r="1" spans="1:8" x14ac:dyDescent="0.3">
      <c r="A1" s="5" t="s">
        <v>14</v>
      </c>
    </row>
    <row r="2" spans="1:8" ht="28.2" customHeight="1" x14ac:dyDescent="0.3">
      <c r="A2" s="1"/>
      <c r="B2" s="1"/>
      <c r="C2" s="1"/>
      <c r="D2" s="1"/>
      <c r="E2" s="1"/>
      <c r="F2" s="1"/>
      <c r="G2" s="1"/>
      <c r="H2" s="1"/>
    </row>
    <row r="3" spans="1:8" ht="15.6" customHeight="1" thickBot="1" x14ac:dyDescent="0.35">
      <c r="A3" s="1"/>
      <c r="B3" s="1"/>
      <c r="C3" s="1"/>
      <c r="D3" s="1"/>
      <c r="E3" s="1"/>
      <c r="F3" s="1"/>
      <c r="G3" s="1"/>
      <c r="H3" s="1"/>
    </row>
    <row r="4" spans="1:8" ht="14.4" customHeight="1" x14ac:dyDescent="0.3">
      <c r="A4" s="22" t="s">
        <v>2</v>
      </c>
      <c r="B4" s="23"/>
      <c r="C4" s="23"/>
      <c r="D4" s="23"/>
      <c r="E4" s="24"/>
      <c r="F4" s="2"/>
      <c r="G4" s="2"/>
      <c r="H4" s="2"/>
    </row>
    <row r="5" spans="1:8" ht="14.4" customHeight="1" thickBot="1" x14ac:dyDescent="0.35">
      <c r="A5" s="25"/>
      <c r="B5" s="26"/>
      <c r="C5" s="26"/>
      <c r="D5" s="26"/>
      <c r="E5" s="27"/>
      <c r="F5" s="2"/>
      <c r="G5" s="2"/>
      <c r="H5" s="2"/>
    </row>
    <row r="6" spans="1:8" ht="15" thickBot="1" x14ac:dyDescent="0.35"/>
    <row r="7" spans="1:8" ht="21.6" customHeight="1" x14ac:dyDescent="0.3">
      <c r="A7" s="6" t="s">
        <v>1</v>
      </c>
      <c r="B7" s="7" t="s">
        <v>3</v>
      </c>
      <c r="C7" s="9" t="s">
        <v>8</v>
      </c>
      <c r="D7" s="9" t="s">
        <v>5</v>
      </c>
      <c r="E7" s="8" t="s">
        <v>0</v>
      </c>
    </row>
    <row r="8" spans="1:8" ht="24.6" x14ac:dyDescent="0.3">
      <c r="A8" s="4" t="s">
        <v>4</v>
      </c>
      <c r="B8" s="16"/>
      <c r="C8" s="21">
        <v>1</v>
      </c>
      <c r="D8" s="17">
        <f>B8</f>
        <v>0</v>
      </c>
      <c r="E8" s="10" t="s">
        <v>7</v>
      </c>
    </row>
    <row r="9" spans="1:8" ht="24.6" x14ac:dyDescent="0.3">
      <c r="A9" s="4" t="s">
        <v>6</v>
      </c>
      <c r="B9" s="16"/>
      <c r="C9" s="21">
        <v>1</v>
      </c>
      <c r="D9" s="17">
        <f>B9</f>
        <v>0</v>
      </c>
      <c r="E9" s="10" t="s">
        <v>7</v>
      </c>
    </row>
    <row r="10" spans="1:8" x14ac:dyDescent="0.3">
      <c r="A10" s="12" t="s">
        <v>10</v>
      </c>
      <c r="B10" s="16"/>
      <c r="C10" s="21" t="s">
        <v>16</v>
      </c>
      <c r="D10" s="17">
        <f>B10*6</f>
        <v>0</v>
      </c>
      <c r="E10" s="11"/>
    </row>
    <row r="11" spans="1:8" x14ac:dyDescent="0.3">
      <c r="A11" s="12" t="s">
        <v>9</v>
      </c>
      <c r="B11" s="16"/>
      <c r="C11" s="21" t="s">
        <v>15</v>
      </c>
      <c r="D11" s="17">
        <f>B11*11</f>
        <v>0</v>
      </c>
      <c r="E11" s="11"/>
    </row>
    <row r="12" spans="1:8" ht="16.5" customHeight="1" x14ac:dyDescent="0.3">
      <c r="A12" s="4" t="s">
        <v>11</v>
      </c>
      <c r="B12" s="16"/>
      <c r="C12" s="21">
        <v>1</v>
      </c>
      <c r="D12" s="17">
        <f>B12</f>
        <v>0</v>
      </c>
      <c r="E12" s="10"/>
    </row>
    <row r="13" spans="1:8" ht="15.6" customHeight="1" x14ac:dyDescent="0.3">
      <c r="A13" s="28" t="s">
        <v>17</v>
      </c>
      <c r="B13" s="29"/>
      <c r="C13" s="30"/>
      <c r="D13" s="18">
        <f>SUM(D8:D12)</f>
        <v>0</v>
      </c>
      <c r="E13" s="13"/>
    </row>
    <row r="14" spans="1:8" x14ac:dyDescent="0.3">
      <c r="A14" s="31" t="s">
        <v>12</v>
      </c>
      <c r="B14" s="32"/>
      <c r="C14" s="33"/>
      <c r="D14" s="19">
        <f>D13*0.21</f>
        <v>0</v>
      </c>
      <c r="E14" s="14"/>
    </row>
    <row r="15" spans="1:8" ht="15" thickBot="1" x14ac:dyDescent="0.35">
      <c r="A15" s="34" t="s">
        <v>13</v>
      </c>
      <c r="B15" s="35"/>
      <c r="C15" s="36"/>
      <c r="D15" s="20">
        <f>SUM(D13:D14)</f>
        <v>0</v>
      </c>
      <c r="E15" s="15"/>
    </row>
    <row r="16" spans="1:8" x14ac:dyDescent="0.3">
      <c r="A16" s="3"/>
    </row>
  </sheetData>
  <mergeCells count="4">
    <mergeCell ref="A4:E5"/>
    <mergeCell ref="A13:C13"/>
    <mergeCell ref="A14:C14"/>
    <mergeCell ref="A15:C15"/>
  </mergeCells>
  <pageMargins left="0.7" right="0.7" top="0.78740157499999996" bottom="0.78740157499999996" header="0.3" footer="0.3"/>
  <pageSetup paperSize="9" orientation="landscape" r:id="rId1"/>
  <headerFooter>
    <oddFooter>&amp;C&amp;1#&amp;"Calibri"&amp;10&amp;K000000Adient - INTERNAL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  <pageSetup paperSize="9" orientation="portrait" r:id="rId1"/>
  <headerFooter>
    <oddFooter>&amp;C&amp;1#&amp;"Calibri"&amp;10&amp;K000000Adient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  <pageSetup paperSize="9" orientation="portrait" r:id="rId1"/>
  <headerFooter>
    <oddFooter>&amp;C&amp;1#&amp;"Calibri"&amp;10&amp;K000000Adient -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Martina</cp:lastModifiedBy>
  <cp:lastPrinted>2021-05-06T18:25:54Z</cp:lastPrinted>
  <dcterms:created xsi:type="dcterms:W3CDTF">2019-08-15T10:23:06Z</dcterms:created>
  <dcterms:modified xsi:type="dcterms:W3CDTF">2021-05-12T09:31:20Z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77c177-921f-4c67-aad2-9844fb8189cd_Enabled">
    <vt:lpwstr>true</vt:lpwstr>
  </property>
  <property fmtid="{D5CDD505-2E9C-101B-9397-08002B2CF9AE}" pid="3" name="MSIP_Label_dd77c177-921f-4c67-aad2-9844fb8189cd_SetDate">
    <vt:lpwstr>2021-05-07T08:04:55Z</vt:lpwstr>
  </property>
  <property fmtid="{D5CDD505-2E9C-101B-9397-08002B2CF9AE}" pid="4" name="MSIP_Label_dd77c177-921f-4c67-aad2-9844fb8189cd_Method">
    <vt:lpwstr>Standard</vt:lpwstr>
  </property>
  <property fmtid="{D5CDD505-2E9C-101B-9397-08002B2CF9AE}" pid="5" name="MSIP_Label_dd77c177-921f-4c67-aad2-9844fb8189cd_Name">
    <vt:lpwstr>dd77c177-921f-4c67-aad2-9844fb8189cd</vt:lpwstr>
  </property>
  <property fmtid="{D5CDD505-2E9C-101B-9397-08002B2CF9AE}" pid="6" name="MSIP_Label_dd77c177-921f-4c67-aad2-9844fb8189cd_SiteId">
    <vt:lpwstr>21f195bc-13e5-4339-82ea-ef8b8ecdd0a9</vt:lpwstr>
  </property>
  <property fmtid="{D5CDD505-2E9C-101B-9397-08002B2CF9AE}" pid="7" name="MSIP_Label_dd77c177-921f-4c67-aad2-9844fb8189cd_ActionId">
    <vt:lpwstr>aff70006-d1a0-4aa7-9d9d-58fe231e4365</vt:lpwstr>
  </property>
  <property fmtid="{D5CDD505-2E9C-101B-9397-08002B2CF9AE}" pid="8" name="MSIP_Label_dd77c177-921f-4c67-aad2-9844fb8189cd_ContentBits">
    <vt:lpwstr>2</vt:lpwstr>
  </property>
</Properties>
</file>